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ส.ค.68" sheetId="12" r:id="rId1"/>
  </sheets>
  <definedNames>
    <definedName name="JR_PAGE_ANCHOR_0_1" localSheetId="0">ส.ค.68!#REF!</definedName>
    <definedName name="JR_PAGE_ANCHOR_0_1">#REF!</definedName>
    <definedName name="_xlnm.Print_Area" localSheetId="0">ส.ค.68!$A$1:$K$24</definedName>
    <definedName name="_xlnm.Print_Titles" localSheetId="0">ส.ค.68!$1:$6</definedName>
  </definedNames>
  <calcPr calcId="145621"/>
</workbook>
</file>

<file path=xl/calcChain.xml><?xml version="1.0" encoding="utf-8"?>
<calcChain xmlns="http://schemas.openxmlformats.org/spreadsheetml/2006/main">
  <c r="H21" i="12" l="1"/>
  <c r="D21" i="12"/>
  <c r="I22" i="12" s="1"/>
  <c r="G20" i="12"/>
  <c r="I20" i="12" s="1"/>
  <c r="H19" i="12"/>
  <c r="D19" i="12"/>
  <c r="H7" i="12"/>
  <c r="G14" i="12"/>
  <c r="I14" i="12" s="1"/>
  <c r="H13" i="12"/>
  <c r="D13" i="12"/>
  <c r="G18" i="12"/>
  <c r="I18" i="12" s="1"/>
  <c r="H17" i="12"/>
  <c r="D17" i="12"/>
  <c r="G16" i="12"/>
  <c r="I16" i="12" s="1"/>
  <c r="H15" i="12"/>
  <c r="D15" i="12"/>
  <c r="G10" i="12"/>
  <c r="I10" i="12" s="1"/>
  <c r="H9" i="12"/>
  <c r="D9" i="12"/>
  <c r="G12" i="12"/>
  <c r="I12" i="12" s="1"/>
  <c r="H11" i="12"/>
  <c r="D11" i="12"/>
  <c r="G8" i="12"/>
  <c r="I8" i="12" s="1"/>
  <c r="D7" i="12"/>
  <c r="G22" i="12" l="1"/>
</calcChain>
</file>

<file path=xl/sharedStrings.xml><?xml version="1.0" encoding="utf-8"?>
<sst xmlns="http://schemas.openxmlformats.org/spreadsheetml/2006/main" count="73" uniqueCount="49">
  <si>
    <t>โครงการบริการการแพทย์ฉุกเฉิน กู้ชีพ/กู้ภัย (Emergency Medical Services ; EMS)</t>
  </si>
  <si>
    <t>บริษัท เอ็นพีเค เซลส์ แอนด์ เซอร์วิส จำกัด</t>
  </si>
  <si>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</si>
  <si>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</si>
  <si>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</si>
  <si>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</si>
  <si>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</si>
  <si>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</si>
  <si>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</si>
  <si>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</si>
  <si>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</si>
  <si>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</si>
  <si>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</si>
  <si>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</si>
  <si>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</si>
  <si>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</si>
  <si>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</si>
  <si>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</si>
  <si>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</si>
  <si>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>เป็นผ้มีคุณสมบัติตรงตาม</t>
  </si>
  <si>
    <t>จัดซื้อวัสดุงานบ้านงานครัว</t>
  </si>
  <si>
    <t>ลว.  01/08/68</t>
  </si>
  <si>
    <t>ผลการดำเนินการจัดซื้อจัดจ้างในรอบเดือน  สิงหาคม  2568</t>
  </si>
  <si>
    <t>วันที่  31  สิงหาคม  2568</t>
  </si>
  <si>
    <t xml:space="preserve">จัดซื้อครุภัณฑ์คอมพิวเตอร์ All In One </t>
  </si>
  <si>
    <t xml:space="preserve">ใบสั่งซื้อ  28/2568  </t>
  </si>
  <si>
    <t xml:space="preserve"> หกจ.ไทยสินเจริญ 2560</t>
  </si>
  <si>
    <t xml:space="preserve">ใบสั่งซื้อ  29/2568  </t>
  </si>
  <si>
    <t>ลว.  26/08/68</t>
  </si>
  <si>
    <t>จัดซื้อวัสดุอุปกรณ์ก่อสร้าง</t>
  </si>
  <si>
    <t>ร้านซุนเช้งพาณิชย์</t>
  </si>
  <si>
    <t xml:space="preserve">ใบสั่งซื้อ  30/2568  </t>
  </si>
  <si>
    <t>ลว.  18/08/68</t>
  </si>
  <si>
    <t>จ้างเหมาเครื่องเสียงโครงการอบรมคุณธรรม จริยธรรม เด็ก เยาวชน อบต.กุดบง</t>
  </si>
  <si>
    <t>นายปัญญา  ชนาราษฎร์</t>
  </si>
  <si>
    <t xml:space="preserve">ใบสั่งจ้าง  44/2568  </t>
  </si>
  <si>
    <t>ลว.  06/08/68</t>
  </si>
  <si>
    <t>จ้างเหมาซอมแซมระบบไฟฟ้า ประปาหมู่บ้าน หมู่ 8,12</t>
  </si>
  <si>
    <t>ร้านหลอยไดนาโม</t>
  </si>
  <si>
    <t xml:space="preserve">ใบสั่งจ้าง  45/2568  </t>
  </si>
  <si>
    <t>ลว.  13/08/68</t>
  </si>
  <si>
    <t>จ้างประเมินความพึงพอใจในการให้บริการประชาชน</t>
  </si>
  <si>
    <t>มหาวิทยาลัยมาหาสารคาม</t>
  </si>
  <si>
    <t xml:space="preserve">ใบสั่งจ้าง  46/2568  </t>
  </si>
  <si>
    <t>จ้างเหมาล้างระบบประปาหมู่บ้าน บ้านโนนฤาษี</t>
  </si>
  <si>
    <t xml:space="preserve">ใบสั่งจ้าง  47/2568  </t>
  </si>
  <si>
    <t>นายวสวัตติ์  ศรีบัวอ่อน</t>
  </si>
  <si>
    <t xml:space="preserve">สัญญาจ้างเหมา  21/2568  </t>
  </si>
  <si>
    <t>ลว. 29/08/68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</si>
</sst>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43" fontId="3" fillId="0" borderId="0" xfId="1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/>
    <xf numFmtId="43" fontId="5" fillId="0" borderId="0" xfId="1" applyFont="1"/>
    <xf numFmtId="0" fontId="4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43" fontId="7" fillId="2" borderId="3" xfId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3" fontId="7" fillId="2" borderId="7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3" fontId="7" fillId="2" borderId="3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2"/>
  <sheetViews>
    <sheetView showGridLines="0" tabSelected="1" view="pageBreakPreview" zoomScale="92" zoomScaleNormal="81" zoomScaleSheetLayoutView="92" workbookViewId="0">
      <selection activeCell="F8" sqref="F8"/>
    </sheetView>
  </sheetViews>
  <sheetFormatPr defaultColWidth="9.125" defaultRowHeight="16.5"/>
  <cols>
    <col min="1" max="1" width="4.5" style="7" customWidth="1"/>
    <col min="2" max="2" width="29.75" style="3" customWidth="1"/>
    <col min="3" max="3" width="10.875" style="3" customWidth="1"/>
    <col min="4" max="4" width="10" style="3" customWidth="1"/>
    <col min="5" max="5" width="10.375" style="36" customWidth="1"/>
    <col min="6" max="6" width="13.5" style="3" customWidth="1"/>
    <col min="7" max="7" width="10.25" style="6" customWidth="1"/>
    <col min="8" max="8" width="10.75" style="3" customWidth="1"/>
    <col min="9" max="9" width="11.375" style="3" customWidth="1"/>
    <col min="10" max="10" width="18.375" style="36" customWidth="1"/>
    <col min="11" max="11" width="21.75" style="36" customWidth="1"/>
    <col min="12" max="16384" width="9.125" style="3"/>
  </cols>
  <sheetData>
    <row r="1" spans="1:11" s="1" customFormat="1" ht="21.7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21.7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" customFormat="1" ht="21.75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5.45" customHeight="1">
      <c r="A4" s="10"/>
      <c r="B4" s="11"/>
      <c r="C4" s="11"/>
      <c r="D4" s="11"/>
      <c r="E4" s="33"/>
      <c r="F4" s="11"/>
      <c r="G4" s="12"/>
      <c r="H4" s="11"/>
      <c r="I4" s="11"/>
      <c r="J4" s="33"/>
      <c r="K4" s="33"/>
    </row>
    <row r="5" spans="1:11" s="2" customFormat="1" ht="43.15" customHeight="1">
      <c r="A5" s="13" t="s">
        <v>2</v>
      </c>
      <c r="B5" s="14" t="s">
        <v>11</v>
      </c>
      <c r="C5" s="15" t="s">
        <v>15</v>
      </c>
      <c r="D5" s="15" t="s">
        <v>13</v>
      </c>
      <c r="E5" s="14" t="s">
        <v>4</v>
      </c>
      <c r="F5" s="16" t="s">
        <v>6</v>
      </c>
      <c r="G5" s="17"/>
      <c r="H5" s="16" t="s">
        <v>8</v>
      </c>
      <c r="I5" s="17"/>
      <c r="J5" s="15" t="s">
        <v>10</v>
      </c>
      <c r="K5" s="15" t="s">
        <v>17</v>
      </c>
    </row>
    <row r="6" spans="1:11" s="2" customFormat="1" ht="43.15" customHeight="1">
      <c r="A6" s="18"/>
      <c r="B6" s="19"/>
      <c r="C6" s="20" t="s">
        <v>16</v>
      </c>
      <c r="D6" s="20" t="s">
        <v>3</v>
      </c>
      <c r="E6" s="19"/>
      <c r="F6" s="21" t="s">
        <v>7</v>
      </c>
      <c r="G6" s="22"/>
      <c r="H6" s="21" t="s">
        <v>9</v>
      </c>
      <c r="I6" s="22"/>
      <c r="J6" s="20"/>
      <c r="K6" s="20" t="s">
        <v>18</v>
      </c>
    </row>
    <row r="7" spans="1:11" ht="24.95" customHeight="1">
      <c r="A7" s="23">
        <v>1</v>
      </c>
      <c r="B7" s="24" t="s">
        <v>24</v>
      </c>
      <c r="C7" s="25">
        <v>20000</v>
      </c>
      <c r="D7" s="25">
        <f>C7</f>
        <v>20000</v>
      </c>
      <c r="E7" s="34" t="s">
        <v>5</v>
      </c>
      <c r="F7" s="26" t="s">
        <v>1</v>
      </c>
      <c r="G7" s="27"/>
      <c r="H7" s="26" t="str">
        <f>F7</f>
        <v>บริษัท เอ็นพีเค เซลส์ แอนด์ เซอร์วิส จำกัด</v>
      </c>
      <c r="I7" s="27"/>
      <c r="J7" s="37" t="s">
        <v>19</v>
      </c>
      <c r="K7" s="34" t="s">
        <v>25</v>
      </c>
    </row>
    <row r="8" spans="1:11" ht="24.95" customHeight="1">
      <c r="A8" s="28"/>
      <c r="B8" s="29"/>
      <c r="C8" s="30"/>
      <c r="D8" s="30"/>
      <c r="E8" s="35"/>
      <c r="F8" s="31"/>
      <c r="G8" s="32">
        <f>C7</f>
        <v>20000</v>
      </c>
      <c r="H8" s="31"/>
      <c r="I8" s="32">
        <f>G8</f>
        <v>20000</v>
      </c>
      <c r="J8" s="38" t="s">
        <v>12</v>
      </c>
      <c r="K8" s="35" t="s">
        <v>21</v>
      </c>
    </row>
    <row r="9" spans="1:11" ht="24.95" customHeight="1">
      <c r="A9" s="23">
        <v>2</v>
      </c>
      <c r="B9" s="24" t="s">
        <v>29</v>
      </c>
      <c r="C9" s="25">
        <v>4100</v>
      </c>
      <c r="D9" s="25">
        <f>C9</f>
        <v>4100</v>
      </c>
      <c r="E9" s="34" t="s">
        <v>5</v>
      </c>
      <c r="F9" s="26" t="s">
        <v>30</v>
      </c>
      <c r="G9" s="27"/>
      <c r="H9" s="26" t="str">
        <f>F9</f>
        <v>ร้านซุนเช้งพาณิชย์</v>
      </c>
      <c r="I9" s="27"/>
      <c r="J9" s="37" t="s">
        <v>19</v>
      </c>
      <c r="K9" s="34" t="s">
        <v>27</v>
      </c>
    </row>
    <row r="10" spans="1:11" ht="24.95" customHeight="1">
      <c r="A10" s="28"/>
      <c r="B10" s="29"/>
      <c r="C10" s="30"/>
      <c r="D10" s="30"/>
      <c r="E10" s="35"/>
      <c r="F10" s="31"/>
      <c r="G10" s="32">
        <f>C9</f>
        <v>4100</v>
      </c>
      <c r="H10" s="31"/>
      <c r="I10" s="32">
        <f>G10</f>
        <v>4100</v>
      </c>
      <c r="J10" s="38" t="s">
        <v>12</v>
      </c>
      <c r="K10" s="35" t="s">
        <v>32</v>
      </c>
    </row>
    <row r="11" spans="1:11" ht="24.95" customHeight="1">
      <c r="A11" s="23">
        <v>3</v>
      </c>
      <c r="B11" s="24" t="s">
        <v>20</v>
      </c>
      <c r="C11" s="25">
        <v>28530</v>
      </c>
      <c r="D11" s="25">
        <f>C11</f>
        <v>28530</v>
      </c>
      <c r="E11" s="34" t="s">
        <v>5</v>
      </c>
      <c r="F11" s="26" t="s">
        <v>26</v>
      </c>
      <c r="G11" s="27"/>
      <c r="H11" s="26" t="str">
        <f>F11</f>
        <v xml:space="preserve"> หกจ.ไทยสินเจริญ 2560</v>
      </c>
      <c r="I11" s="27"/>
      <c r="J11" s="37" t="s">
        <v>19</v>
      </c>
      <c r="K11" s="34" t="s">
        <v>31</v>
      </c>
    </row>
    <row r="12" spans="1:11" ht="24.95" customHeight="1">
      <c r="A12" s="28"/>
      <c r="B12" s="29"/>
      <c r="C12" s="30"/>
      <c r="D12" s="30"/>
      <c r="E12" s="35"/>
      <c r="F12" s="31"/>
      <c r="G12" s="32">
        <f>C11</f>
        <v>28530</v>
      </c>
      <c r="H12" s="31"/>
      <c r="I12" s="32">
        <f>G12</f>
        <v>28530</v>
      </c>
      <c r="J12" s="38" t="s">
        <v>12</v>
      </c>
      <c r="K12" s="35" t="s">
        <v>28</v>
      </c>
    </row>
    <row r="13" spans="1:11" ht="24.95" customHeight="1">
      <c r="A13" s="23">
        <v>4</v>
      </c>
      <c r="B13" s="24" t="s">
        <v>33</v>
      </c>
      <c r="C13" s="25">
        <v>2500</v>
      </c>
      <c r="D13" s="25">
        <f>C13</f>
        <v>2500</v>
      </c>
      <c r="E13" s="34" t="s">
        <v>5</v>
      </c>
      <c r="F13" s="26" t="s">
        <v>34</v>
      </c>
      <c r="G13" s="27"/>
      <c r="H13" s="26" t="str">
        <f>F13</f>
        <v>นายปัญญา  ชนาราษฎร์</v>
      </c>
      <c r="I13" s="27"/>
      <c r="J13" s="37" t="s">
        <v>19</v>
      </c>
      <c r="K13" s="34" t="s">
        <v>35</v>
      </c>
    </row>
    <row r="14" spans="1:11" ht="24.95" customHeight="1">
      <c r="A14" s="28"/>
      <c r="B14" s="29"/>
      <c r="C14" s="30"/>
      <c r="D14" s="30"/>
      <c r="E14" s="35"/>
      <c r="F14" s="31"/>
      <c r="G14" s="32">
        <f>C13</f>
        <v>2500</v>
      </c>
      <c r="H14" s="31"/>
      <c r="I14" s="32">
        <f>G14</f>
        <v>2500</v>
      </c>
      <c r="J14" s="38" t="s">
        <v>12</v>
      </c>
      <c r="K14" s="35" t="s">
        <v>36</v>
      </c>
    </row>
    <row r="15" spans="1:11" s="4" customFormat="1" ht="24.95" customHeight="1">
      <c r="A15" s="23">
        <v>5</v>
      </c>
      <c r="B15" s="24" t="s">
        <v>37</v>
      </c>
      <c r="C15" s="25">
        <v>1160</v>
      </c>
      <c r="D15" s="25">
        <f>C15</f>
        <v>1160</v>
      </c>
      <c r="E15" s="34" t="s">
        <v>5</v>
      </c>
      <c r="F15" s="26" t="s">
        <v>38</v>
      </c>
      <c r="G15" s="27"/>
      <c r="H15" s="26" t="str">
        <f>F15</f>
        <v>ร้านหลอยไดนาโม</v>
      </c>
      <c r="I15" s="27"/>
      <c r="J15" s="37" t="s">
        <v>19</v>
      </c>
      <c r="K15" s="34" t="s">
        <v>39</v>
      </c>
    </row>
    <row r="16" spans="1:11" s="5" customFormat="1" ht="26.45" customHeight="1">
      <c r="A16" s="28"/>
      <c r="B16" s="29"/>
      <c r="C16" s="30"/>
      <c r="D16" s="30"/>
      <c r="E16" s="35"/>
      <c r="F16" s="31"/>
      <c r="G16" s="32">
        <f>C15</f>
        <v>1160</v>
      </c>
      <c r="H16" s="31"/>
      <c r="I16" s="32">
        <f>G16</f>
        <v>1160</v>
      </c>
      <c r="J16" s="38" t="s">
        <v>12</v>
      </c>
      <c r="K16" s="35" t="s">
        <v>40</v>
      </c>
    </row>
    <row r="17" spans="1:11" s="4" customFormat="1" ht="24.95" customHeight="1">
      <c r="A17" s="23">
        <v>6</v>
      </c>
      <c r="B17" s="24" t="s">
        <v>41</v>
      </c>
      <c r="C17" s="25">
        <v>15000</v>
      </c>
      <c r="D17" s="25">
        <f>C17</f>
        <v>15000</v>
      </c>
      <c r="E17" s="34" t="s">
        <v>5</v>
      </c>
      <c r="F17" s="26" t="s">
        <v>42</v>
      </c>
      <c r="G17" s="27"/>
      <c r="H17" s="26" t="str">
        <f>F17</f>
        <v>มหาวิทยาลัยมาหาสารคาม</v>
      </c>
      <c r="I17" s="27"/>
      <c r="J17" s="37" t="s">
        <v>19</v>
      </c>
      <c r="K17" s="34" t="s">
        <v>43</v>
      </c>
    </row>
    <row r="18" spans="1:11" s="5" customFormat="1" ht="26.45" customHeight="1">
      <c r="A18" s="28"/>
      <c r="B18" s="29"/>
      <c r="C18" s="30"/>
      <c r="D18" s="30"/>
      <c r="E18" s="35"/>
      <c r="F18" s="31"/>
      <c r="G18" s="32">
        <f>C17</f>
        <v>15000</v>
      </c>
      <c r="H18" s="31"/>
      <c r="I18" s="32">
        <f>G18</f>
        <v>15000</v>
      </c>
      <c r="J18" s="38" t="s">
        <v>12</v>
      </c>
      <c r="K18" s="35" t="s">
        <v>28</v>
      </c>
    </row>
    <row r="19" spans="1:11" s="4" customFormat="1" ht="24.95" customHeight="1">
      <c r="A19" s="23">
        <v>7</v>
      </c>
      <c r="B19" s="24" t="s">
        <v>44</v>
      </c>
      <c r="C19" s="25">
        <v>18000</v>
      </c>
      <c r="D19" s="25">
        <f>C19</f>
        <v>18000</v>
      </c>
      <c r="E19" s="34" t="s">
        <v>5</v>
      </c>
      <c r="F19" s="26" t="s">
        <v>34</v>
      </c>
      <c r="G19" s="27"/>
      <c r="H19" s="26" t="str">
        <f>F19</f>
        <v>นายปัญญา  ชนาราษฎร์</v>
      </c>
      <c r="I19" s="27"/>
      <c r="J19" s="37" t="s">
        <v>19</v>
      </c>
      <c r="K19" s="34" t="s">
        <v>45</v>
      </c>
    </row>
    <row r="20" spans="1:11" s="5" customFormat="1" ht="26.45" customHeight="1">
      <c r="A20" s="28"/>
      <c r="B20" s="29"/>
      <c r="C20" s="30"/>
      <c r="D20" s="30"/>
      <c r="E20" s="35"/>
      <c r="F20" s="31"/>
      <c r="G20" s="32">
        <f>C19</f>
        <v>18000</v>
      </c>
      <c r="H20" s="31"/>
      <c r="I20" s="32">
        <f>G20</f>
        <v>18000</v>
      </c>
      <c r="J20" s="38" t="s">
        <v>12</v>
      </c>
      <c r="K20" s="35" t="s">
        <v>28</v>
      </c>
    </row>
    <row r="21" spans="1:11" s="4" customFormat="1" ht="24.6" customHeight="1">
      <c r="A21" s="23">
        <v>8</v>
      </c>
      <c r="B21" s="24" t="s">
        <v>0</v>
      </c>
      <c r="C21" s="25">
        <v>7000</v>
      </c>
      <c r="D21" s="25">
        <f>C21</f>
        <v>7000</v>
      </c>
      <c r="E21" s="34" t="s">
        <v>5</v>
      </c>
      <c r="F21" s="26" t="s">
        <v>46</v>
      </c>
      <c r="G21" s="27"/>
      <c r="H21" s="26" t="str">
        <f>F21</f>
        <v>นายวสวัตติ์  ศรีบัวอ่อน</v>
      </c>
      <c r="I21" s="27"/>
      <c r="J21" s="37" t="s">
        <v>19</v>
      </c>
      <c r="K21" s="34" t="s">
        <v>47</v>
      </c>
    </row>
    <row r="22" spans="1:11" s="5" customFormat="1" ht="24.95" customHeight="1">
      <c r="A22" s="28"/>
      <c r="B22" s="29"/>
      <c r="C22" s="30"/>
      <c r="D22" s="30"/>
      <c r="E22" s="35"/>
      <c r="F22" s="31"/>
      <c r="G22" s="32">
        <f>D21</f>
        <v>7000</v>
      </c>
      <c r="H22" s="31"/>
      <c r="I22" s="32">
        <f>D21</f>
        <v>7000</v>
      </c>
      <c r="J22" s="39" t="s">
        <v>12</v>
      </c>
      <c r="K22" s="35" t="s">
        <v>48</v>
      </c>
    </row>
  </sheetData>
  <mergeCells count="42">
    <mergeCell ref="A21:A22"/>
    <mergeCell ref="B21:B22"/>
    <mergeCell ref="F21:G21"/>
    <mergeCell ref="H21:I21"/>
    <mergeCell ref="A17:A18"/>
    <mergeCell ref="B17:B18"/>
    <mergeCell ref="F17:G17"/>
    <mergeCell ref="H17:I17"/>
    <mergeCell ref="A19:A20"/>
    <mergeCell ref="B19:B20"/>
    <mergeCell ref="F19:G19"/>
    <mergeCell ref="H19:I19"/>
    <mergeCell ref="A15:A16"/>
    <mergeCell ref="B15:B16"/>
    <mergeCell ref="F15:G15"/>
    <mergeCell ref="H15:I15"/>
    <mergeCell ref="A13:A14"/>
    <mergeCell ref="B13:B14"/>
    <mergeCell ref="F13:G13"/>
    <mergeCell ref="H13:I13"/>
    <mergeCell ref="A7:A8"/>
    <mergeCell ref="B7:B8"/>
    <mergeCell ref="F7:G7"/>
    <mergeCell ref="H7:I7"/>
    <mergeCell ref="A11:A12"/>
    <mergeCell ref="B11:B12"/>
    <mergeCell ref="F11:G11"/>
    <mergeCell ref="H11:I11"/>
    <mergeCell ref="A9:A10"/>
    <mergeCell ref="B9:B10"/>
    <mergeCell ref="F9:G9"/>
    <mergeCell ref="H9:I9"/>
    <mergeCell ref="A1:K1"/>
    <mergeCell ref="A2:K2"/>
    <mergeCell ref="A3:K3"/>
    <mergeCell ref="A5:A6"/>
    <mergeCell ref="B5:B6"/>
    <mergeCell ref="E5:E6"/>
    <mergeCell ref="F5:G5"/>
    <mergeCell ref="H5:I5"/>
    <mergeCell ref="F6:G6"/>
    <mergeCell ref="H6:I6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ส.ค.68</vt:lpstr>
      <vt:lpstr>ส.ค.68!Print_Area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2026-06-24T10:13:23Z</dcterms:modified>
</cp:coreProperties>
</file>