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/>
  <bookViews>
    <workbookView xWindow="-105" yWindow="-105" windowWidth="23250" windowHeight="12450"/>
  </bookViews>
  <sheets>
    <sheet name="ต.ค.68" sheetId="1" r:id="rId1"/>
  </sheets>
  <definedNames>
    <definedName name="JR_PAGE_ANCHOR_0_1">ต.ค.68!#REF!</definedName>
    <definedName name="_xlnm.Print_Area" localSheetId="0">ต.ค.68!$A$1:$AG$78</definedName>
    <definedName name="_xlnm.Print_Titles" localSheetId="0">ต.ค.68!$2:$7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1" l="1"/>
  <c r="D70" i="1"/>
  <c r="I71" i="1" s="1"/>
  <c r="H66" i="1"/>
  <c r="D66" i="1"/>
  <c r="I67" i="1" s="1"/>
  <c r="H62" i="1"/>
  <c r="D62" i="1"/>
  <c r="I63" i="1" s="1"/>
  <c r="H64" i="1"/>
  <c r="D64" i="1"/>
  <c r="G65" i="1" s="1"/>
  <c r="H60" i="1"/>
  <c r="D60" i="1"/>
  <c r="I61" i="1" s="1"/>
  <c r="H58" i="1"/>
  <c r="D58" i="1"/>
  <c r="I59" i="1" s="1"/>
  <c r="H68" i="1"/>
  <c r="D68" i="1"/>
  <c r="I69" i="1" s="1"/>
  <c r="H56" i="1"/>
  <c r="D56" i="1"/>
  <c r="I57" i="1" s="1"/>
  <c r="H54" i="1"/>
  <c r="D54" i="1"/>
  <c r="I55" i="1" s="1"/>
  <c r="H50" i="1"/>
  <c r="H52" i="1"/>
  <c r="D52" i="1"/>
  <c r="I53" i="1" s="1"/>
  <c r="D50" i="1"/>
  <c r="G51" i="1" s="1"/>
  <c r="H48" i="1"/>
  <c r="D48" i="1"/>
  <c r="I49" i="1" s="1"/>
  <c r="H46" i="1"/>
  <c r="D46" i="1"/>
  <c r="I47" i="1" s="1"/>
  <c r="H40" i="1"/>
  <c r="D40" i="1"/>
  <c r="I41" i="1" s="1"/>
  <c r="H38" i="1"/>
  <c r="D38" i="1"/>
  <c r="I39" i="1" s="1"/>
  <c r="H30" i="1"/>
  <c r="D30" i="1"/>
  <c r="G31" i="1" s="1"/>
  <c r="H28" i="1"/>
  <c r="D28" i="1"/>
  <c r="G29" i="1" s="1"/>
  <c r="H26" i="1"/>
  <c r="D26" i="1"/>
  <c r="I27" i="1" s="1"/>
  <c r="H18" i="1"/>
  <c r="H16" i="1"/>
  <c r="D16" i="1"/>
  <c r="I17" i="1" s="1"/>
  <c r="H14" i="1"/>
  <c r="D14" i="1"/>
  <c r="I15" i="1" s="1"/>
  <c r="H12" i="1"/>
  <c r="D12" i="1"/>
  <c r="G13" i="1" s="1"/>
  <c r="H10" i="1"/>
  <c r="D10" i="1"/>
  <c r="G11" i="1" s="1"/>
  <c r="H8" i="1"/>
  <c r="D8" i="1"/>
  <c r="I9" i="1" s="1"/>
  <c r="D18" i="1"/>
  <c r="G19" i="1" s="1"/>
  <c r="D20" i="1"/>
  <c r="G21" i="1" s="1"/>
  <c r="H20" i="1"/>
  <c r="D22" i="1"/>
  <c r="G23" i="1" s="1"/>
  <c r="H22" i="1"/>
  <c r="D24" i="1"/>
  <c r="G25" i="1" s="1"/>
  <c r="H24" i="1"/>
  <c r="D32" i="1"/>
  <c r="G33" i="1" s="1"/>
  <c r="H32" i="1"/>
  <c r="D34" i="1"/>
  <c r="G35" i="1" s="1"/>
  <c r="H34" i="1"/>
  <c r="D36" i="1"/>
  <c r="G37" i="1" s="1"/>
  <c r="H36" i="1"/>
  <c r="D42" i="1"/>
  <c r="G43" i="1" s="1"/>
  <c r="H42" i="1"/>
  <c r="G69" i="1" l="1"/>
  <c r="G59" i="1"/>
  <c r="G71" i="1"/>
  <c r="G67" i="1"/>
  <c r="G63" i="1"/>
  <c r="I65" i="1"/>
  <c r="G61" i="1"/>
  <c r="G57" i="1"/>
  <c r="G55" i="1"/>
  <c r="I51" i="1"/>
  <c r="G53" i="1"/>
  <c r="G49" i="1"/>
  <c r="I29" i="1"/>
  <c r="G47" i="1"/>
  <c r="I31" i="1"/>
  <c r="G27" i="1"/>
  <c r="G41" i="1"/>
  <c r="I11" i="1"/>
  <c r="G39" i="1"/>
  <c r="G9" i="1"/>
  <c r="I13" i="1"/>
  <c r="G15" i="1"/>
  <c r="G17" i="1"/>
  <c r="I37" i="1"/>
  <c r="I33" i="1"/>
  <c r="I23" i="1"/>
  <c r="I19" i="1"/>
  <c r="I43" i="1"/>
  <c r="I35" i="1"/>
  <c r="I25" i="1"/>
  <c r="I21" i="1"/>
  <c r="H44" i="1" l="1"/>
  <c r="I45" i="1"/>
  <c r="G45" i="1" l="1"/>
</calcChain>
</file>

<file path=xl/sharedStrings.xml><?xml version="1.0" encoding="utf-8"?>
<sst xmlns="http://schemas.openxmlformats.org/spreadsheetml/2006/main" count="247" uniqueCount="120">
  <si>
    <t>นางอ่อนจันทร์ บูชากุล</t>
  </si>
  <si>
    <t>ค่าจ้างเหมาจัดทำความสะอาดสำนักงาน</t>
  </si>
  <si>
    <t>นายชุมพล วิริยะกุล</t>
  </si>
  <si>
    <t>ค่าจ้างเหมาผลิตและบริหารจัดการระบบประปา</t>
  </si>
  <si>
    <t>นางสาวกนกวรรณ ขันทะศรี</t>
  </si>
  <si>
    <t>ค่าจ้างเหมาบริการจัดการขยะมูลฝอย</t>
  </si>
  <si>
    <t>นางสาวพลอยไพลิน นวนกนก</t>
  </si>
  <si>
    <t>ค่าจ้างเหมาในภารกิจราชการศูนย์พัฒาเด็กเล็ก</t>
  </si>
  <si>
    <t>นางอรทัย แทนไธสง</t>
  </si>
  <si>
    <t>นายสำเนียง บูรณะ</t>
  </si>
  <si>
    <t>นางสาวอารมณ์ อุทุมพิรัตน์</t>
  </si>
  <si>
    <t>ค่าจ้างเหมาบริการในภารกิจราชการ</t>
  </si>
  <si>
    <t>นายพวง  มีศรี</t>
  </si>
  <si>
    <t>โครงการบริการการแพทย์ฉุกเฉิน กู้ชีพ/กู้ภัย (Emergency Medical Services ; EMS)</t>
  </si>
  <si>
    <t>นายประนต ชนะสิงห์</t>
  </si>
  <si>
    <t>นายกิติพงษ์ แสนชัยยา</t>
  </si>
  <si>
    <t>นายนิพนธ์ พลทะรักษา</t>
  </si>
  <si>
    <t>นายอนนท์ ภักดีสุจริต</t>
  </si>
  <si>
    <t>หจก.มาร์กมอเตอร์</t>
  </si>
  <si>
    <t>ลำดับ</t>
  </si>
  <si>
    <t xml:space="preserve">(บาท) </t>
  </si>
  <si>
    <t>วิธีจัดซื้อจัดจ้าง</t>
  </si>
  <si>
    <t>เฉพาะเจาะจง</t>
  </si>
  <si>
    <t>รายขื่อผู้เสนอราคา</t>
  </si>
  <si>
    <t>และราคาที่เสนอ</t>
  </si>
  <si>
    <t>ผู้ที่ได้รับคัดเลือก</t>
  </si>
  <si>
    <t>และราคาที่ตกลงซื้อหรือจ้าง</t>
  </si>
  <si>
    <t xml:space="preserve">รายงานที่จัดซื้อจัดจ้าง </t>
  </si>
  <si>
    <t>เงื่อนไขที่กำหนด</t>
  </si>
  <si>
    <t xml:space="preserve">ราคากลาง </t>
  </si>
  <si>
    <t>นายณัชชา  สมพันธ์</t>
  </si>
  <si>
    <t>จัดซื้อน้ำมันเชื้อเพลิง</t>
  </si>
  <si>
    <t>จัดซื้อน้ำดื่มบริการประชาชน (สำนักปลัด)</t>
  </si>
  <si>
    <t>บ.ก๊อปปี้ไลน์ โอ.เอ.แอนด์ ซัพพลาย</t>
  </si>
  <si>
    <t xml:space="preserve">องค์การบริหารส่วนตำบลกุดบง  อำเภอโพนพิสัย  จังหวัดหนองคาย  </t>
  </si>
  <si>
    <t xml:space="preserve">วงเงินที่จัดซื้อ </t>
  </si>
  <si>
    <t>เลขที่และวันที่ของสัญญาหรือ</t>
  </si>
  <si>
    <t>ข้อตกลงในการจัดซื้อหรือจ้าง</t>
  </si>
  <si>
    <t xml:space="preserve">เฉพาะเจาะจง </t>
  </si>
  <si>
    <t>ตามหนังสือ กค(กวจ) 0405.2/ว 179  ลว. 9 เม.ย. 51</t>
  </si>
  <si>
    <t>ค่าเช่าบริการอินเตอร์เน็ต</t>
  </si>
  <si>
    <t>บริษัทโทรคมนาคมแห่งชาติ จำกัด (มหาชน)</t>
  </si>
  <si>
    <t>ค่าจ้างเหมาจัดทำเวปไซต์ อบต.กุดบง และเช่าโดเมน</t>
  </si>
  <si>
    <t>บริษัท เอ เอส ซิสเต็ม จำกัด</t>
  </si>
  <si>
    <t>ค่าจ้างเหมาบริการระบบ E-saraban electronic</t>
  </si>
  <si>
    <t>บริษัท บิ๊กโซลูชั่น</t>
  </si>
  <si>
    <t>จ้างเหมาเวที เครื่องเสียง โครงการแข่งขันเรือยาว</t>
  </si>
  <si>
    <t>จ้างเหมาจัดทำทุ่นโครงการแข่งเรือยาวประเพณี</t>
  </si>
  <si>
    <t>นายอัษฎา  สิงหศิริ</t>
  </si>
  <si>
    <t>เป็นผ้มีคุณสมบัติตรงตาม</t>
  </si>
  <si>
    <t>วันที่  31  ตุลาคม  2567</t>
  </si>
  <si>
    <t>ผลการดำเนินการจัดซื้อจัดจ้างในรอบเดือน   ตุลาคม  2567</t>
  </si>
  <si>
    <t xml:space="preserve">สญ.จ้างทำของ  1/2568 </t>
  </si>
  <si>
    <t>ลว. 01/10/67</t>
  </si>
  <si>
    <t xml:space="preserve">สญ.จ้างทำของ  2/2568  </t>
  </si>
  <si>
    <t xml:space="preserve">สญ.จ้างทำของ  3/2568  </t>
  </si>
  <si>
    <t xml:space="preserve">สญ.จ้างทำของ  4/2568 </t>
  </si>
  <si>
    <t xml:space="preserve">สญ.จ้างทำของ  5/2568  </t>
  </si>
  <si>
    <t xml:space="preserve">สญ.จ้างทำของ  6/2568  </t>
  </si>
  <si>
    <t xml:space="preserve">สญ.จ้างทำของ  7/2568  </t>
  </si>
  <si>
    <t xml:space="preserve">สญ.จ้างทำของ  8/2568  </t>
  </si>
  <si>
    <t xml:space="preserve">สญ.จ้างทำของ  9/2568  </t>
  </si>
  <si>
    <t xml:space="preserve">สญ.จ้างทำของ  11/2568  </t>
  </si>
  <si>
    <t>นายเฉลิมเกียรติ สุเสนา</t>
  </si>
  <si>
    <t xml:space="preserve">สญ.จ้างทำของ  12/2568  </t>
  </si>
  <si>
    <t>นายขจรชัย พรมบุบผา</t>
  </si>
  <si>
    <t xml:space="preserve">สญ.จ้างทำของ  13/2568 </t>
  </si>
  <si>
    <t xml:space="preserve">สญ.จ้างทำของ  14/25698 </t>
  </si>
  <si>
    <t xml:space="preserve">สญ.จ้างทำของ  15/2568 </t>
  </si>
  <si>
    <t>นายสีไพร   ดอนคง</t>
  </si>
  <si>
    <t xml:space="preserve">สญ.จ้างทำของ  16/2568  </t>
  </si>
  <si>
    <t>นายศรัญญู   ปู่วัง</t>
  </si>
  <si>
    <t xml:space="preserve">สญ.จ้างทำของ  17/25698 </t>
  </si>
  <si>
    <t>นายธวัชชัย   มาลาศรี</t>
  </si>
  <si>
    <t xml:space="preserve">สญ.จ้างทำของ  18/2568  </t>
  </si>
  <si>
    <t>ใบสั่งซื้อ  1/2568</t>
  </si>
  <si>
    <t>ลว.  1/10/67</t>
  </si>
  <si>
    <t>ใบสั่งจ้าง   1/2568</t>
  </si>
  <si>
    <t>ลว.   1/10/67</t>
  </si>
  <si>
    <t>ใบสั่งจ้าง   2/2568</t>
  </si>
  <si>
    <t>สัญญาเช่า   1/2568</t>
  </si>
  <si>
    <t>ลว.  01/10/67</t>
  </si>
  <si>
    <t>สัญญาเช่า   2/2568</t>
  </si>
  <si>
    <t xml:space="preserve">เช่าเครื่องถ่ายเอกสาร </t>
  </si>
  <si>
    <t>(กองช่าง)  1 เครื่อง</t>
  </si>
  <si>
    <t>(สำนักงาน) 2 เครือง</t>
  </si>
  <si>
    <t>การแข่งขันเรือยาวประเพณีประจำปี ตำบลกุดบง</t>
  </si>
  <si>
    <t xml:space="preserve">จัดซื้อถ้วยรางวัลโครงการจัดกิจกรรม </t>
  </si>
  <si>
    <t>ใบสั่งซื้อ  2/2568</t>
  </si>
  <si>
    <t>ลว.  11/10/67</t>
  </si>
  <si>
    <t>ใบสั่งซื้อ  3/2568</t>
  </si>
  <si>
    <t>ลว.  24/10/67</t>
  </si>
  <si>
    <t>ห้างหุ้นส่วนจำกัด ไทยสินเจริญ 2560</t>
  </si>
  <si>
    <t>โรงน้ำดื่มท็อปเทน</t>
  </si>
  <si>
    <t>ใบสั่งจ้าง   3/2568</t>
  </si>
  <si>
    <t>ใบสั่งจ้าง   4/2568</t>
  </si>
  <si>
    <t>ใบสั่งจ้าง   5/2568</t>
  </si>
  <si>
    <t>ใบสั่งจ้าง   6/2568</t>
  </si>
  <si>
    <t>ใบสั่งจ้าง   7/2568</t>
  </si>
  <si>
    <t>ใบสั่งจ้าง   8/2568</t>
  </si>
  <si>
    <t xml:space="preserve">โครงการปรับปรุง/ซ่อมแซมถนน </t>
  </si>
  <si>
    <t>ลาดยางพื้นที่ตำบลกุดบง (งานซ่อมปกติ)</t>
  </si>
  <si>
    <t>นายอัฐพล   คำภูมี</t>
  </si>
  <si>
    <t>ลว.   10/10/67</t>
  </si>
  <si>
    <t>ลว.   11/10/67</t>
  </si>
  <si>
    <t>ลว.   24/10/67</t>
  </si>
  <si>
    <t>จ้างทำป้าย โครงการแข่งขันเรือยาว</t>
  </si>
  <si>
    <t>ร้านพรีเมียร์อาร์ตการป้าย</t>
  </si>
  <si>
    <t>จ้างเหมาจัดพิธีบวงสรวง โครงการแข่งขันเรือยาว</t>
  </si>
  <si>
    <t>นางสาวพรรณี เทพสังข์</t>
  </si>
  <si>
    <t>นายอร่าม อุทุมพิรัตน์</t>
  </si>
  <si>
    <t>โครงการติดตั้งไฟฟ้าแสงสว่างทางหลวงท้องถิ่นแบบกิ่งเดี่ยว สายทางแยกทางหลวง212-บ้านโนนฤาษี รหัสสายทาง นค.ถ.36-006</t>
  </si>
  <si>
    <t>บริษัท กรีน แอสเปคท์ จำกัด</t>
  </si>
  <si>
    <t>e-bidding</t>
  </si>
  <si>
    <t>สัญญาจ้างเลขที่ 1/2568</t>
  </si>
  <si>
    <t>ลว.   28/10/67</t>
  </si>
  <si>
    <t xml:space="preserve">สญ.จ้างทำของ 10/2568  </t>
  </si>
  <si>
    <t xml:space="preserve">จัดจ้าง (บาท) </t>
  </si>
  <si>
    <t>เหตุผลที่คัดเลือก</t>
  </si>
  <si>
    <t>โดยสรุป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</si>
</sst>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3"/>
      <color theme="1"/>
      <name val="TH Sarabun New"/>
      <family val="2"/>
    </font>
    <font>
      <sz val="13"/>
      <color rgb="FF000000"/>
      <name val="TH Sarabun New"/>
      <family val="2"/>
    </font>
    <font>
      <sz val="13"/>
      <color rgb="FF000000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666666"/>
      </left>
      <right style="hair">
        <color rgb="FF666666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rgb="FF666666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2" borderId="1" xfId="0" applyFont="1" applyFill="1" applyBorder="1" applyAlignment="1">
      <alignment horizontal="left" vertical="top" wrapText="1"/>
    </xf>
    <xf numFmtId="43" fontId="3" fillId="2" borderId="1" xfId="1" applyFont="1" applyFill="1" applyBorder="1" applyAlignment="1">
      <alignment horizontal="left" vertical="top" wrapText="1"/>
    </xf>
    <xf numFmtId="43" fontId="2" fillId="0" borderId="0" xfId="1" applyFont="1"/>
    <xf numFmtId="0" fontId="4" fillId="2" borderId="1" xfId="0" applyFont="1" applyFill="1" applyBorder="1" applyAlignment="1">
      <alignment horizontal="left" vertical="top" wrapText="1"/>
    </xf>
    <xf numFmtId="43" fontId="4" fillId="2" borderId="1" xfId="1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8" fillId="3" borderId="3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11" fillId="2" borderId="11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11" fillId="2" borderId="2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left" vertical="top" wrapText="1"/>
    </xf>
    <xf numFmtId="43" fontId="11" fillId="2" borderId="10" xfId="1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vertical="top" wrapText="1"/>
    </xf>
    <xf numFmtId="0" fontId="11" fillId="2" borderId="5" xfId="0" applyFont="1" applyFill="1" applyBorder="1" applyAlignment="1">
      <alignment vertical="top" wrapText="1"/>
    </xf>
    <xf numFmtId="0" fontId="11" fillId="2" borderId="8" xfId="0" applyFont="1" applyFill="1" applyBorder="1" applyAlignment="1">
      <alignment horizontal="left" vertical="top" wrapText="1"/>
    </xf>
    <xf numFmtId="0" fontId="9" fillId="0" borderId="12" xfId="0" applyFont="1" applyBorder="1"/>
    <xf numFmtId="0" fontId="9" fillId="0" borderId="13" xfId="0" applyFont="1" applyBorder="1"/>
    <xf numFmtId="0" fontId="11" fillId="2" borderId="6" xfId="0" applyFont="1" applyFill="1" applyBorder="1" applyAlignment="1">
      <alignment horizontal="left" vertical="top" wrapText="1"/>
    </xf>
    <xf numFmtId="43" fontId="11" fillId="2" borderId="7" xfId="1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0" borderId="13" xfId="0" applyFont="1" applyBorder="1"/>
    <xf numFmtId="43" fontId="5" fillId="2" borderId="10" xfId="1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43" fontId="11" fillId="2" borderId="3" xfId="1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43" fontId="5" fillId="2" borderId="3" xfId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1" fillId="2" borderId="3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top"/>
    </xf>
    <xf numFmtId="43" fontId="5" fillId="2" borderId="5" xfId="1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top" wrapText="1"/>
    </xf>
    <xf numFmtId="4" fontId="5" fillId="2" borderId="3" xfId="0" applyNumberFormat="1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0" fontId="10" fillId="3" borderId="5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vertical="top"/>
    </xf>
    <xf numFmtId="0" fontId="8" fillId="3" borderId="0" xfId="0" applyFont="1" applyFill="1" applyAlignment="1">
      <alignment vertical="top"/>
    </xf>
    <xf numFmtId="0" fontId="10" fillId="3" borderId="2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9" xfId="0" applyFont="1" applyFill="1" applyBorder="1" applyAlignment="1">
      <alignment horizontal="center" vertical="top" wrapText="1"/>
    </xf>
    <xf numFmtId="0" fontId="10" fillId="3" borderId="10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2:AG79"/>
  <sheetViews>
    <sheetView showGridLines="0" tabSelected="1" view="pageBreakPreview" zoomScale="92" zoomScaleNormal="81" zoomScaleSheetLayoutView="92" workbookViewId="0">
      <selection activeCell="B13" sqref="B13"/>
    </sheetView>
  </sheetViews>
  <sheetFormatPr defaultColWidth="9.125" defaultRowHeight="19.5"/>
  <cols>
    <col min="1" max="1" width="4.5" style="96" customWidth="1"/>
    <col min="2" max="2" width="35.75" style="2" customWidth="1"/>
    <col min="3" max="3" width="10.375" style="66" customWidth="1"/>
    <col min="4" max="4" width="9.375" style="66" customWidth="1"/>
    <col min="5" max="5" width="11.625" style="74" customWidth="1"/>
    <col min="6" max="6" width="14.5" style="2" customWidth="1"/>
    <col min="7" max="7" width="9.625" style="5" customWidth="1"/>
    <col min="8" max="8" width="10.75" style="2" customWidth="1"/>
    <col min="9" max="9" width="11.375" style="2" customWidth="1"/>
    <col min="10" max="10" width="12.625" style="66" customWidth="1"/>
    <col min="11" max="11" width="20.75" style="66" customWidth="1"/>
    <col min="12" max="33" width="9.125" style="1"/>
    <col min="34" max="16384" width="9.125" style="2"/>
  </cols>
  <sheetData>
    <row r="2" spans="1:33" s="14" customFormat="1" ht="21.75">
      <c r="A2" s="12" t="s">
        <v>51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spans="1:33" s="14" customFormat="1" ht="21.75">
      <c r="A3" s="12" t="s">
        <v>34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3" s="14" customFormat="1" ht="21.75">
      <c r="A4" s="15" t="s">
        <v>50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33" s="14" customFormat="1" ht="21.75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spans="1:33" s="87" customFormat="1" ht="34.15" customHeight="1">
      <c r="A6" s="18" t="s">
        <v>19</v>
      </c>
      <c r="B6" s="81" t="s">
        <v>27</v>
      </c>
      <c r="C6" s="82" t="s">
        <v>35</v>
      </c>
      <c r="D6" s="82" t="s">
        <v>29</v>
      </c>
      <c r="E6" s="81" t="s">
        <v>21</v>
      </c>
      <c r="F6" s="83" t="s">
        <v>23</v>
      </c>
      <c r="G6" s="84"/>
      <c r="H6" s="83" t="s">
        <v>25</v>
      </c>
      <c r="I6" s="84"/>
      <c r="J6" s="82" t="s">
        <v>118</v>
      </c>
      <c r="K6" s="85" t="s">
        <v>36</v>
      </c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</row>
    <row r="7" spans="1:33" s="87" customFormat="1" ht="28.15" customHeight="1">
      <c r="A7" s="19"/>
      <c r="B7" s="88"/>
      <c r="C7" s="89" t="s">
        <v>117</v>
      </c>
      <c r="D7" s="89" t="s">
        <v>20</v>
      </c>
      <c r="E7" s="88"/>
      <c r="F7" s="90" t="s">
        <v>24</v>
      </c>
      <c r="G7" s="91"/>
      <c r="H7" s="90" t="s">
        <v>26</v>
      </c>
      <c r="I7" s="91"/>
      <c r="J7" s="89" t="s">
        <v>119</v>
      </c>
      <c r="K7" s="92" t="s">
        <v>37</v>
      </c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</row>
    <row r="8" spans="1:33" s="16" customFormat="1" ht="24.95" customHeight="1">
      <c r="A8" s="20">
        <v>1</v>
      </c>
      <c r="B8" s="21" t="s">
        <v>11</v>
      </c>
      <c r="C8" s="60">
        <v>84000</v>
      </c>
      <c r="D8" s="60">
        <f>C8</f>
        <v>84000</v>
      </c>
      <c r="E8" s="67" t="s">
        <v>22</v>
      </c>
      <c r="F8" s="22" t="s">
        <v>14</v>
      </c>
      <c r="G8" s="23"/>
      <c r="H8" s="24" t="str">
        <f>F8</f>
        <v>นายประนต ชนะสิงห์</v>
      </c>
      <c r="I8" s="25"/>
      <c r="J8" s="60" t="s">
        <v>49</v>
      </c>
      <c r="K8" s="67" t="s">
        <v>52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3" s="16" customFormat="1" ht="24.95" customHeight="1">
      <c r="A9" s="26"/>
      <c r="B9" s="27"/>
      <c r="C9" s="68"/>
      <c r="D9" s="68"/>
      <c r="E9" s="68"/>
      <c r="F9" s="28"/>
      <c r="G9" s="29">
        <f>D8</f>
        <v>84000</v>
      </c>
      <c r="H9" s="28"/>
      <c r="I9" s="29">
        <f>D8</f>
        <v>84000</v>
      </c>
      <c r="J9" s="61" t="s">
        <v>28</v>
      </c>
      <c r="K9" s="68" t="s">
        <v>53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</row>
    <row r="10" spans="1:33" s="16" customFormat="1" ht="24.95" customHeight="1">
      <c r="A10" s="20">
        <v>2</v>
      </c>
      <c r="B10" s="21" t="s">
        <v>11</v>
      </c>
      <c r="C10" s="60">
        <v>84000</v>
      </c>
      <c r="D10" s="60">
        <f>C10</f>
        <v>84000</v>
      </c>
      <c r="E10" s="67" t="s">
        <v>22</v>
      </c>
      <c r="F10" s="22" t="s">
        <v>12</v>
      </c>
      <c r="G10" s="23"/>
      <c r="H10" s="30" t="str">
        <f>F10</f>
        <v>นายพวง  มีศรี</v>
      </c>
      <c r="I10" s="31"/>
      <c r="J10" s="60" t="s">
        <v>49</v>
      </c>
      <c r="K10" s="67" t="s">
        <v>54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s="16" customFormat="1" ht="24.95" customHeight="1">
      <c r="A11" s="26"/>
      <c r="B11" s="27"/>
      <c r="C11" s="68"/>
      <c r="D11" s="68"/>
      <c r="E11" s="68"/>
      <c r="F11" s="28"/>
      <c r="G11" s="29">
        <f>D10</f>
        <v>84000</v>
      </c>
      <c r="H11" s="28"/>
      <c r="I11" s="29">
        <f>D10</f>
        <v>84000</v>
      </c>
      <c r="J11" s="61" t="s">
        <v>28</v>
      </c>
      <c r="K11" s="68" t="s">
        <v>53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</row>
    <row r="12" spans="1:33" s="16" customFormat="1" ht="24.95" customHeight="1">
      <c r="A12" s="20">
        <v>3</v>
      </c>
      <c r="B12" s="21" t="s">
        <v>11</v>
      </c>
      <c r="C12" s="60">
        <v>84000</v>
      </c>
      <c r="D12" s="60">
        <f>C12</f>
        <v>84000</v>
      </c>
      <c r="E12" s="67" t="s">
        <v>22</v>
      </c>
      <c r="F12" s="22" t="s">
        <v>17</v>
      </c>
      <c r="G12" s="23"/>
      <c r="H12" s="24" t="str">
        <f>F12</f>
        <v>นายอนนท์ ภักดีสุจริต</v>
      </c>
      <c r="I12" s="25"/>
      <c r="J12" s="60" t="s">
        <v>49</v>
      </c>
      <c r="K12" s="67" t="s">
        <v>55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</row>
    <row r="13" spans="1:33" s="17" customFormat="1" ht="24.95" customHeight="1">
      <c r="A13" s="26"/>
      <c r="B13" s="27"/>
      <c r="C13" s="68"/>
      <c r="D13" s="68"/>
      <c r="E13" s="68"/>
      <c r="F13" s="28"/>
      <c r="G13" s="29">
        <f>D12</f>
        <v>84000</v>
      </c>
      <c r="H13" s="28"/>
      <c r="I13" s="29">
        <f>D12</f>
        <v>84000</v>
      </c>
      <c r="J13" s="62" t="s">
        <v>28</v>
      </c>
      <c r="K13" s="69" t="s">
        <v>53</v>
      </c>
    </row>
    <row r="14" spans="1:33" s="33" customFormat="1" ht="24.95" customHeight="1">
      <c r="A14" s="20">
        <v>4</v>
      </c>
      <c r="B14" s="21" t="s">
        <v>3</v>
      </c>
      <c r="C14" s="60">
        <v>48000</v>
      </c>
      <c r="D14" s="60">
        <f>C14</f>
        <v>48000</v>
      </c>
      <c r="E14" s="67" t="s">
        <v>22</v>
      </c>
      <c r="F14" s="22" t="s">
        <v>9</v>
      </c>
      <c r="G14" s="23"/>
      <c r="H14" s="24" t="str">
        <f>F14</f>
        <v>นายสำเนียง บูรณะ</v>
      </c>
      <c r="I14" s="25"/>
      <c r="J14" s="60" t="s">
        <v>49</v>
      </c>
      <c r="K14" s="67" t="s">
        <v>56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</row>
    <row r="15" spans="1:33" s="34" customFormat="1" ht="24.95" customHeight="1">
      <c r="A15" s="26"/>
      <c r="B15" s="27"/>
      <c r="C15" s="68"/>
      <c r="D15" s="68"/>
      <c r="E15" s="68"/>
      <c r="F15" s="28"/>
      <c r="G15" s="29">
        <f>D14</f>
        <v>48000</v>
      </c>
      <c r="H15" s="28"/>
      <c r="I15" s="29">
        <f>D14</f>
        <v>48000</v>
      </c>
      <c r="J15" s="61" t="s">
        <v>28</v>
      </c>
      <c r="K15" s="68" t="s">
        <v>53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</row>
    <row r="16" spans="1:33" s="33" customFormat="1" ht="24.95" customHeight="1">
      <c r="A16" s="20">
        <v>5</v>
      </c>
      <c r="B16" s="21" t="s">
        <v>3</v>
      </c>
      <c r="C16" s="60">
        <v>48000</v>
      </c>
      <c r="D16" s="60">
        <f>C16</f>
        <v>48000</v>
      </c>
      <c r="E16" s="67" t="s">
        <v>22</v>
      </c>
      <c r="F16" s="22" t="s">
        <v>8</v>
      </c>
      <c r="G16" s="23"/>
      <c r="H16" s="24" t="str">
        <f>F16</f>
        <v>นางอรทัย แทนไธสง</v>
      </c>
      <c r="I16" s="25"/>
      <c r="J16" s="60" t="s">
        <v>49</v>
      </c>
      <c r="K16" s="67" t="s">
        <v>57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</row>
    <row r="17" spans="1:33" s="34" customFormat="1" ht="24.95" customHeight="1">
      <c r="A17" s="26"/>
      <c r="B17" s="32"/>
      <c r="C17" s="69"/>
      <c r="D17" s="69"/>
      <c r="E17" s="69"/>
      <c r="F17" s="35"/>
      <c r="G17" s="36">
        <f>D16</f>
        <v>48000</v>
      </c>
      <c r="H17" s="35"/>
      <c r="I17" s="36">
        <f>D16</f>
        <v>48000</v>
      </c>
      <c r="J17" s="61" t="s">
        <v>28</v>
      </c>
      <c r="K17" s="68" t="s">
        <v>53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</row>
    <row r="18" spans="1:33" s="17" customFormat="1" ht="24.95" customHeight="1">
      <c r="A18" s="20">
        <v>6</v>
      </c>
      <c r="B18" s="21" t="s">
        <v>3</v>
      </c>
      <c r="C18" s="60">
        <v>72000</v>
      </c>
      <c r="D18" s="60">
        <f>C18</f>
        <v>72000</v>
      </c>
      <c r="E18" s="67" t="s">
        <v>22</v>
      </c>
      <c r="F18" s="22" t="s">
        <v>2</v>
      </c>
      <c r="G18" s="23"/>
      <c r="H18" s="24" t="str">
        <f>F18</f>
        <v>นายชุมพล วิริยะกุล</v>
      </c>
      <c r="I18" s="25"/>
      <c r="J18" s="60" t="s">
        <v>49</v>
      </c>
      <c r="K18" s="67" t="s">
        <v>58</v>
      </c>
    </row>
    <row r="19" spans="1:33" s="17" customFormat="1" ht="24.95" customHeight="1">
      <c r="A19" s="26"/>
      <c r="B19" s="32"/>
      <c r="C19" s="69"/>
      <c r="D19" s="69"/>
      <c r="E19" s="69"/>
      <c r="F19" s="35"/>
      <c r="G19" s="36">
        <f>D18</f>
        <v>72000</v>
      </c>
      <c r="H19" s="35"/>
      <c r="I19" s="36">
        <f>D18</f>
        <v>72000</v>
      </c>
      <c r="J19" s="62" t="s">
        <v>28</v>
      </c>
      <c r="K19" s="69" t="s">
        <v>53</v>
      </c>
    </row>
    <row r="20" spans="1:33" s="33" customFormat="1" ht="24.95" customHeight="1">
      <c r="A20" s="20">
        <v>7</v>
      </c>
      <c r="B20" s="21" t="s">
        <v>5</v>
      </c>
      <c r="C20" s="60">
        <v>48000</v>
      </c>
      <c r="D20" s="60">
        <f>C20</f>
        <v>48000</v>
      </c>
      <c r="E20" s="67" t="s">
        <v>22</v>
      </c>
      <c r="F20" s="24" t="s">
        <v>4</v>
      </c>
      <c r="G20" s="25"/>
      <c r="H20" s="24" t="str">
        <f>F20</f>
        <v>นางสาวกนกวรรณ ขันทะศรี</v>
      </c>
      <c r="I20" s="25"/>
      <c r="J20" s="60" t="s">
        <v>49</v>
      </c>
      <c r="K20" s="67" t="s">
        <v>59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</row>
    <row r="21" spans="1:33" s="34" customFormat="1" ht="24.95" customHeight="1">
      <c r="A21" s="26"/>
      <c r="B21" s="27"/>
      <c r="C21" s="68"/>
      <c r="D21" s="68"/>
      <c r="E21" s="68"/>
      <c r="F21" s="28"/>
      <c r="G21" s="29">
        <f>D20</f>
        <v>48000</v>
      </c>
      <c r="H21" s="28"/>
      <c r="I21" s="29">
        <f>D20</f>
        <v>48000</v>
      </c>
      <c r="J21" s="61" t="s">
        <v>28</v>
      </c>
      <c r="K21" s="68" t="s">
        <v>53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</row>
    <row r="22" spans="1:33" s="33" customFormat="1" ht="24.95" customHeight="1">
      <c r="A22" s="20">
        <v>8</v>
      </c>
      <c r="B22" s="21" t="s">
        <v>11</v>
      </c>
      <c r="C22" s="60">
        <v>108000</v>
      </c>
      <c r="D22" s="60">
        <f>C22</f>
        <v>108000</v>
      </c>
      <c r="E22" s="67" t="s">
        <v>22</v>
      </c>
      <c r="F22" s="24" t="s">
        <v>10</v>
      </c>
      <c r="G22" s="25"/>
      <c r="H22" s="24" t="str">
        <f>F22</f>
        <v>นางสาวอารมณ์ อุทุมพิรัตน์</v>
      </c>
      <c r="I22" s="25"/>
      <c r="J22" s="60" t="s">
        <v>49</v>
      </c>
      <c r="K22" s="67" t="s">
        <v>60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</row>
    <row r="23" spans="1:33" s="34" customFormat="1" ht="24.95" customHeight="1">
      <c r="A23" s="26"/>
      <c r="B23" s="27"/>
      <c r="C23" s="68"/>
      <c r="D23" s="68"/>
      <c r="E23" s="68"/>
      <c r="F23" s="28"/>
      <c r="G23" s="29">
        <f>D22</f>
        <v>108000</v>
      </c>
      <c r="H23" s="28"/>
      <c r="I23" s="29">
        <f>D22</f>
        <v>108000</v>
      </c>
      <c r="J23" s="61" t="s">
        <v>28</v>
      </c>
      <c r="K23" s="68" t="s">
        <v>53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s="33" customFormat="1" ht="24.95" customHeight="1">
      <c r="A24" s="20">
        <v>9</v>
      </c>
      <c r="B24" s="21" t="s">
        <v>1</v>
      </c>
      <c r="C24" s="60">
        <v>108000</v>
      </c>
      <c r="D24" s="60">
        <f>C24</f>
        <v>108000</v>
      </c>
      <c r="E24" s="67" t="s">
        <v>22</v>
      </c>
      <c r="F24" s="22" t="s">
        <v>0</v>
      </c>
      <c r="G24" s="23"/>
      <c r="H24" s="24" t="str">
        <f>F24</f>
        <v>นางอ่อนจันทร์ บูชากุล</v>
      </c>
      <c r="I24" s="25"/>
      <c r="J24" s="60" t="s">
        <v>49</v>
      </c>
      <c r="K24" s="67" t="s">
        <v>61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</row>
    <row r="25" spans="1:33" s="34" customFormat="1" ht="24.95" customHeight="1">
      <c r="A25" s="26"/>
      <c r="B25" s="27"/>
      <c r="C25" s="68"/>
      <c r="D25" s="68"/>
      <c r="E25" s="68"/>
      <c r="F25" s="28"/>
      <c r="G25" s="29">
        <f>D24</f>
        <v>108000</v>
      </c>
      <c r="H25" s="28"/>
      <c r="I25" s="29">
        <f>D24</f>
        <v>108000</v>
      </c>
      <c r="J25" s="61" t="s">
        <v>28</v>
      </c>
      <c r="K25" s="68" t="s">
        <v>53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</row>
    <row r="26" spans="1:33" s="33" customFormat="1" ht="24.6" customHeight="1">
      <c r="A26" s="20">
        <v>10</v>
      </c>
      <c r="B26" s="37" t="s">
        <v>13</v>
      </c>
      <c r="C26" s="60">
        <v>84000</v>
      </c>
      <c r="D26" s="60">
        <f>C26</f>
        <v>84000</v>
      </c>
      <c r="E26" s="67" t="s">
        <v>22</v>
      </c>
      <c r="F26" s="22" t="s">
        <v>16</v>
      </c>
      <c r="G26" s="23"/>
      <c r="H26" s="24" t="str">
        <f>F26</f>
        <v>นายนิพนธ์ พลทะรักษา</v>
      </c>
      <c r="I26" s="25"/>
      <c r="J26" s="60" t="s">
        <v>49</v>
      </c>
      <c r="K26" s="67" t="s">
        <v>116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</row>
    <row r="27" spans="1:33" s="34" customFormat="1" ht="24.95" customHeight="1">
      <c r="A27" s="26"/>
      <c r="B27" s="38"/>
      <c r="C27" s="68"/>
      <c r="D27" s="68"/>
      <c r="E27" s="68"/>
      <c r="F27" s="28"/>
      <c r="G27" s="29">
        <f>D26</f>
        <v>84000</v>
      </c>
      <c r="H27" s="28"/>
      <c r="I27" s="29">
        <f>D26</f>
        <v>84000</v>
      </c>
      <c r="J27" s="61" t="s">
        <v>28</v>
      </c>
      <c r="K27" s="68" t="s">
        <v>53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</row>
    <row r="28" spans="1:33" s="33" customFormat="1" ht="24.6" customHeight="1">
      <c r="A28" s="20">
        <v>11</v>
      </c>
      <c r="B28" s="37" t="s">
        <v>13</v>
      </c>
      <c r="C28" s="60">
        <v>84000</v>
      </c>
      <c r="D28" s="60">
        <f>C28</f>
        <v>84000</v>
      </c>
      <c r="E28" s="67" t="s">
        <v>22</v>
      </c>
      <c r="F28" s="22" t="s">
        <v>63</v>
      </c>
      <c r="G28" s="23"/>
      <c r="H28" s="24" t="str">
        <f>F28</f>
        <v>นายเฉลิมเกียรติ สุเสนา</v>
      </c>
      <c r="I28" s="25"/>
      <c r="J28" s="60" t="s">
        <v>49</v>
      </c>
      <c r="K28" s="67" t="s">
        <v>62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</row>
    <row r="29" spans="1:33" s="34" customFormat="1" ht="24.95" customHeight="1">
      <c r="A29" s="26"/>
      <c r="B29" s="38"/>
      <c r="C29" s="68"/>
      <c r="D29" s="68"/>
      <c r="E29" s="68"/>
      <c r="F29" s="28"/>
      <c r="G29" s="29">
        <f>D28</f>
        <v>84000</v>
      </c>
      <c r="H29" s="28"/>
      <c r="I29" s="29">
        <f>D28</f>
        <v>84000</v>
      </c>
      <c r="J29" s="61" t="s">
        <v>28</v>
      </c>
      <c r="K29" s="68" t="s">
        <v>53</v>
      </c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</row>
    <row r="30" spans="1:33" s="33" customFormat="1" ht="24.6" customHeight="1">
      <c r="A30" s="20">
        <v>12</v>
      </c>
      <c r="B30" s="37" t="s">
        <v>13</v>
      </c>
      <c r="C30" s="60">
        <v>84000</v>
      </c>
      <c r="D30" s="60">
        <f>C30</f>
        <v>84000</v>
      </c>
      <c r="E30" s="67" t="s">
        <v>22</v>
      </c>
      <c r="F30" s="22" t="s">
        <v>65</v>
      </c>
      <c r="G30" s="23"/>
      <c r="H30" s="24" t="str">
        <f>F30</f>
        <v>นายขจรชัย พรมบุบผา</v>
      </c>
      <c r="I30" s="25"/>
      <c r="J30" s="60" t="s">
        <v>49</v>
      </c>
      <c r="K30" s="67" t="s">
        <v>64</v>
      </c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</row>
    <row r="31" spans="1:33" s="34" customFormat="1" ht="24.95" customHeight="1">
      <c r="A31" s="26"/>
      <c r="B31" s="38"/>
      <c r="C31" s="68"/>
      <c r="D31" s="68"/>
      <c r="E31" s="68"/>
      <c r="F31" s="28"/>
      <c r="G31" s="29">
        <f>D30</f>
        <v>84000</v>
      </c>
      <c r="H31" s="28"/>
      <c r="I31" s="29">
        <f>D30</f>
        <v>84000</v>
      </c>
      <c r="J31" s="61" t="s">
        <v>28</v>
      </c>
      <c r="K31" s="68" t="s">
        <v>53</v>
      </c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</row>
    <row r="32" spans="1:33" s="33" customFormat="1" ht="24.6" customHeight="1">
      <c r="A32" s="20">
        <v>13</v>
      </c>
      <c r="B32" s="37" t="s">
        <v>13</v>
      </c>
      <c r="C32" s="60">
        <v>108000</v>
      </c>
      <c r="D32" s="60">
        <f>C32</f>
        <v>108000</v>
      </c>
      <c r="E32" s="67" t="s">
        <v>22</v>
      </c>
      <c r="F32" s="22" t="s">
        <v>15</v>
      </c>
      <c r="G32" s="23"/>
      <c r="H32" s="24" t="str">
        <f>F32</f>
        <v>นายกิติพงษ์ แสนชัยยา</v>
      </c>
      <c r="I32" s="25"/>
      <c r="J32" s="60" t="s">
        <v>49</v>
      </c>
      <c r="K32" s="67" t="s">
        <v>66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</row>
    <row r="33" spans="1:33" s="34" customFormat="1" ht="24.95" customHeight="1">
      <c r="A33" s="26"/>
      <c r="B33" s="38"/>
      <c r="C33" s="68"/>
      <c r="D33" s="68"/>
      <c r="E33" s="68"/>
      <c r="F33" s="28"/>
      <c r="G33" s="29">
        <f>D32</f>
        <v>108000</v>
      </c>
      <c r="H33" s="28"/>
      <c r="I33" s="29">
        <f>D32</f>
        <v>108000</v>
      </c>
      <c r="J33" s="61" t="s">
        <v>28</v>
      </c>
      <c r="K33" s="68" t="s">
        <v>53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</row>
    <row r="34" spans="1:33" s="33" customFormat="1" ht="24.6" customHeight="1">
      <c r="A34" s="20">
        <v>14</v>
      </c>
      <c r="B34" s="37" t="s">
        <v>13</v>
      </c>
      <c r="C34" s="60">
        <v>108000</v>
      </c>
      <c r="D34" s="60">
        <f>C34</f>
        <v>108000</v>
      </c>
      <c r="E34" s="67" t="s">
        <v>22</v>
      </c>
      <c r="F34" s="22" t="s">
        <v>30</v>
      </c>
      <c r="G34" s="23"/>
      <c r="H34" s="24" t="str">
        <f>F34</f>
        <v>นายณัชชา  สมพันธ์</v>
      </c>
      <c r="I34" s="25"/>
      <c r="J34" s="60" t="s">
        <v>49</v>
      </c>
      <c r="K34" s="67" t="s">
        <v>67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</row>
    <row r="35" spans="1:33" s="34" customFormat="1" ht="24.95" customHeight="1">
      <c r="A35" s="26"/>
      <c r="B35" s="38"/>
      <c r="C35" s="68"/>
      <c r="D35" s="68"/>
      <c r="E35" s="68"/>
      <c r="F35" s="28"/>
      <c r="G35" s="29">
        <f>D34</f>
        <v>108000</v>
      </c>
      <c r="H35" s="28"/>
      <c r="I35" s="29">
        <f>D34</f>
        <v>108000</v>
      </c>
      <c r="J35" s="61" t="s">
        <v>28</v>
      </c>
      <c r="K35" s="68" t="s">
        <v>53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</row>
    <row r="36" spans="1:33" s="33" customFormat="1" ht="24.6" customHeight="1">
      <c r="A36" s="20">
        <v>15</v>
      </c>
      <c r="B36" s="37" t="s">
        <v>7</v>
      </c>
      <c r="C36" s="60">
        <v>108000</v>
      </c>
      <c r="D36" s="60">
        <f>C36</f>
        <v>108000</v>
      </c>
      <c r="E36" s="67" t="s">
        <v>22</v>
      </c>
      <c r="F36" s="24" t="s">
        <v>6</v>
      </c>
      <c r="G36" s="25"/>
      <c r="H36" s="24" t="str">
        <f>F36</f>
        <v>นางสาวพลอยไพลิน นวนกนก</v>
      </c>
      <c r="I36" s="25"/>
      <c r="J36" s="60" t="s">
        <v>49</v>
      </c>
      <c r="K36" s="67" t="s">
        <v>68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</row>
    <row r="37" spans="1:33" s="34" customFormat="1" ht="24.95" customHeight="1">
      <c r="A37" s="26"/>
      <c r="B37" s="38"/>
      <c r="C37" s="68"/>
      <c r="D37" s="68"/>
      <c r="E37" s="68"/>
      <c r="F37" s="28"/>
      <c r="G37" s="29">
        <f>D36</f>
        <v>108000</v>
      </c>
      <c r="H37" s="28"/>
      <c r="I37" s="29">
        <f>D36</f>
        <v>108000</v>
      </c>
      <c r="J37" s="61" t="s">
        <v>28</v>
      </c>
      <c r="K37" s="68" t="s">
        <v>53</v>
      </c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</row>
    <row r="38" spans="1:33" s="33" customFormat="1" ht="24.95" customHeight="1">
      <c r="A38" s="20">
        <v>16</v>
      </c>
      <c r="B38" s="21" t="s">
        <v>3</v>
      </c>
      <c r="C38" s="60">
        <v>60000</v>
      </c>
      <c r="D38" s="60">
        <f>C38</f>
        <v>60000</v>
      </c>
      <c r="E38" s="67" t="s">
        <v>22</v>
      </c>
      <c r="F38" s="22" t="s">
        <v>69</v>
      </c>
      <c r="G38" s="23"/>
      <c r="H38" s="24" t="str">
        <f>F38</f>
        <v>นายสีไพร   ดอนคง</v>
      </c>
      <c r="I38" s="25"/>
      <c r="J38" s="60" t="s">
        <v>49</v>
      </c>
      <c r="K38" s="67" t="s">
        <v>70</v>
      </c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</row>
    <row r="39" spans="1:33" s="34" customFormat="1" ht="24.95" customHeight="1">
      <c r="A39" s="26"/>
      <c r="B39" s="32"/>
      <c r="C39" s="69"/>
      <c r="D39" s="69"/>
      <c r="E39" s="69"/>
      <c r="F39" s="35"/>
      <c r="G39" s="36">
        <f>D38</f>
        <v>60000</v>
      </c>
      <c r="H39" s="35"/>
      <c r="I39" s="36">
        <f>D38</f>
        <v>60000</v>
      </c>
      <c r="J39" s="61" t="s">
        <v>28</v>
      </c>
      <c r="K39" s="68" t="s">
        <v>53</v>
      </c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</row>
    <row r="40" spans="1:33" s="33" customFormat="1" ht="24.95" customHeight="1">
      <c r="A40" s="20">
        <v>17</v>
      </c>
      <c r="B40" s="37" t="s">
        <v>13</v>
      </c>
      <c r="C40" s="60">
        <v>84000</v>
      </c>
      <c r="D40" s="60">
        <f>C40</f>
        <v>84000</v>
      </c>
      <c r="E40" s="67" t="s">
        <v>22</v>
      </c>
      <c r="F40" s="22" t="s">
        <v>71</v>
      </c>
      <c r="G40" s="23"/>
      <c r="H40" s="24" t="str">
        <f>F40</f>
        <v>นายศรัญญู   ปู่วัง</v>
      </c>
      <c r="I40" s="25"/>
      <c r="J40" s="60" t="s">
        <v>49</v>
      </c>
      <c r="K40" s="67" t="s">
        <v>72</v>
      </c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</row>
    <row r="41" spans="1:33" s="34" customFormat="1" ht="24.95" customHeight="1">
      <c r="A41" s="26"/>
      <c r="B41" s="38"/>
      <c r="C41" s="68"/>
      <c r="D41" s="68"/>
      <c r="E41" s="68"/>
      <c r="F41" s="28"/>
      <c r="G41" s="29">
        <f>D40</f>
        <v>84000</v>
      </c>
      <c r="H41" s="28"/>
      <c r="I41" s="29">
        <f>D40</f>
        <v>84000</v>
      </c>
      <c r="J41" s="61" t="s">
        <v>28</v>
      </c>
      <c r="K41" s="68" t="s">
        <v>53</v>
      </c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</row>
    <row r="42" spans="1:33" s="33" customFormat="1" ht="24.6" customHeight="1">
      <c r="A42" s="20">
        <v>18</v>
      </c>
      <c r="B42" s="21" t="s">
        <v>11</v>
      </c>
      <c r="C42" s="60">
        <v>7000</v>
      </c>
      <c r="D42" s="60">
        <f>C42</f>
        <v>7000</v>
      </c>
      <c r="E42" s="67" t="s">
        <v>22</v>
      </c>
      <c r="F42" s="22" t="s">
        <v>73</v>
      </c>
      <c r="G42" s="23"/>
      <c r="H42" s="24" t="str">
        <f>F42</f>
        <v>นายธวัชชัย   มาลาศรี</v>
      </c>
      <c r="I42" s="25"/>
      <c r="J42" s="60" t="s">
        <v>49</v>
      </c>
      <c r="K42" s="67" t="s">
        <v>74</v>
      </c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</row>
    <row r="43" spans="1:33" s="34" customFormat="1" ht="24.95" customHeight="1">
      <c r="A43" s="26"/>
      <c r="B43" s="27"/>
      <c r="C43" s="68"/>
      <c r="D43" s="68"/>
      <c r="E43" s="68"/>
      <c r="F43" s="28"/>
      <c r="G43" s="29">
        <f>D42</f>
        <v>7000</v>
      </c>
      <c r="H43" s="28"/>
      <c r="I43" s="29">
        <f>D42</f>
        <v>7000</v>
      </c>
      <c r="J43" s="61" t="s">
        <v>28</v>
      </c>
      <c r="K43" s="68" t="s">
        <v>53</v>
      </c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</row>
    <row r="44" spans="1:33" s="33" customFormat="1" ht="24.95" customHeight="1">
      <c r="A44" s="20">
        <v>19</v>
      </c>
      <c r="B44" s="39" t="s">
        <v>31</v>
      </c>
      <c r="C44" s="40" t="s">
        <v>39</v>
      </c>
      <c r="D44" s="41"/>
      <c r="E44" s="42" t="s">
        <v>38</v>
      </c>
      <c r="F44" s="8" t="s">
        <v>18</v>
      </c>
      <c r="G44" s="9"/>
      <c r="H44" s="10" t="str">
        <f>F44</f>
        <v>หจก.มาร์กมอเตอร์</v>
      </c>
      <c r="I44" s="11"/>
      <c r="J44" s="63" t="s">
        <v>49</v>
      </c>
      <c r="K44" s="59" t="s">
        <v>75</v>
      </c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</row>
    <row r="45" spans="1:33" s="34" customFormat="1" ht="22.9" customHeight="1">
      <c r="A45" s="26"/>
      <c r="B45" s="43"/>
      <c r="C45" s="44"/>
      <c r="D45" s="45"/>
      <c r="E45" s="46"/>
      <c r="F45" s="47"/>
      <c r="G45" s="48">
        <f>D44</f>
        <v>0</v>
      </c>
      <c r="H45" s="49"/>
      <c r="I45" s="48">
        <f>D44</f>
        <v>0</v>
      </c>
      <c r="J45" s="64" t="s">
        <v>28</v>
      </c>
      <c r="K45" s="70" t="s">
        <v>76</v>
      </c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</row>
    <row r="46" spans="1:33" s="33" customFormat="1" ht="24.95" customHeight="1">
      <c r="A46" s="20">
        <v>20</v>
      </c>
      <c r="B46" s="39" t="s">
        <v>40</v>
      </c>
      <c r="C46" s="63">
        <v>53029.2</v>
      </c>
      <c r="D46" s="63">
        <f>C46</f>
        <v>53029.2</v>
      </c>
      <c r="E46" s="59" t="s">
        <v>22</v>
      </c>
      <c r="F46" s="10" t="s">
        <v>41</v>
      </c>
      <c r="G46" s="11"/>
      <c r="H46" s="10" t="str">
        <f>F46</f>
        <v>บริษัทโทรคมนาคมแห่งชาติ จำกัด (มหาชน)</v>
      </c>
      <c r="I46" s="11"/>
      <c r="J46" s="63" t="s">
        <v>49</v>
      </c>
      <c r="K46" s="59" t="s">
        <v>77</v>
      </c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</row>
    <row r="47" spans="1:33" s="34" customFormat="1" ht="24.95" customHeight="1">
      <c r="A47" s="26"/>
      <c r="B47" s="43"/>
      <c r="C47" s="70"/>
      <c r="D47" s="70"/>
      <c r="E47" s="70"/>
      <c r="F47" s="49"/>
      <c r="G47" s="48">
        <f>D46</f>
        <v>53029.2</v>
      </c>
      <c r="H47" s="49"/>
      <c r="I47" s="48">
        <f>D46</f>
        <v>53029.2</v>
      </c>
      <c r="J47" s="64" t="s">
        <v>28</v>
      </c>
      <c r="K47" s="70" t="s">
        <v>78</v>
      </c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</row>
    <row r="48" spans="1:33" s="33" customFormat="1" ht="24.95" customHeight="1">
      <c r="A48" s="20">
        <v>21</v>
      </c>
      <c r="B48" s="50" t="s">
        <v>44</v>
      </c>
      <c r="C48" s="63">
        <v>6955</v>
      </c>
      <c r="D48" s="63">
        <f>C48</f>
        <v>6955</v>
      </c>
      <c r="E48" s="59" t="s">
        <v>22</v>
      </c>
      <c r="F48" s="10" t="s">
        <v>45</v>
      </c>
      <c r="G48" s="11"/>
      <c r="H48" s="10" t="str">
        <f>F48</f>
        <v>บริษัท บิ๊กโซลูชั่น</v>
      </c>
      <c r="I48" s="11"/>
      <c r="J48" s="63" t="s">
        <v>49</v>
      </c>
      <c r="K48" s="59" t="s">
        <v>79</v>
      </c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</row>
    <row r="49" spans="1:33" s="34" customFormat="1" ht="24.95" customHeight="1">
      <c r="A49" s="26"/>
      <c r="B49" s="51"/>
      <c r="C49" s="70"/>
      <c r="D49" s="70"/>
      <c r="E49" s="70"/>
      <c r="F49" s="49"/>
      <c r="G49" s="48">
        <f>D48</f>
        <v>6955</v>
      </c>
      <c r="H49" s="49"/>
      <c r="I49" s="48">
        <f>D48</f>
        <v>6955</v>
      </c>
      <c r="J49" s="64" t="s">
        <v>28</v>
      </c>
      <c r="K49" s="70" t="s">
        <v>78</v>
      </c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</row>
    <row r="50" spans="1:33" s="33" customFormat="1" ht="24.95" customHeight="1">
      <c r="A50" s="20">
        <v>22</v>
      </c>
      <c r="B50" s="52" t="s">
        <v>83</v>
      </c>
      <c r="C50" s="63">
        <v>72000</v>
      </c>
      <c r="D50" s="63">
        <f>C50</f>
        <v>72000</v>
      </c>
      <c r="E50" s="59" t="s">
        <v>22</v>
      </c>
      <c r="F50" s="53" t="s">
        <v>33</v>
      </c>
      <c r="G50" s="54"/>
      <c r="H50" s="53" t="str">
        <f>F50</f>
        <v>บ.ก๊อปปี้ไลน์ โอ.เอ.แอนด์ ซัพพลาย</v>
      </c>
      <c r="I50" s="54"/>
      <c r="J50" s="63" t="s">
        <v>49</v>
      </c>
      <c r="K50" s="59" t="s">
        <v>80</v>
      </c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</row>
    <row r="51" spans="1:33" s="34" customFormat="1" ht="24.95" customHeight="1">
      <c r="A51" s="26"/>
      <c r="B51" s="43" t="s">
        <v>85</v>
      </c>
      <c r="C51" s="70"/>
      <c r="D51" s="70"/>
      <c r="E51" s="70"/>
      <c r="F51" s="49"/>
      <c r="G51" s="48">
        <f>D50</f>
        <v>72000</v>
      </c>
      <c r="H51" s="49"/>
      <c r="I51" s="48">
        <f>D50</f>
        <v>72000</v>
      </c>
      <c r="J51" s="64" t="s">
        <v>28</v>
      </c>
      <c r="K51" s="70" t="s">
        <v>81</v>
      </c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</row>
    <row r="52" spans="1:33" s="33" customFormat="1" ht="24.95" customHeight="1">
      <c r="A52" s="20">
        <v>23</v>
      </c>
      <c r="B52" s="52" t="s">
        <v>83</v>
      </c>
      <c r="C52" s="63">
        <v>42000</v>
      </c>
      <c r="D52" s="63">
        <f>C52</f>
        <v>42000</v>
      </c>
      <c r="E52" s="59" t="s">
        <v>22</v>
      </c>
      <c r="F52" s="53" t="s">
        <v>33</v>
      </c>
      <c r="G52" s="54"/>
      <c r="H52" s="53" t="str">
        <f>F52</f>
        <v>บ.ก๊อปปี้ไลน์ โอ.เอ.แอนด์ ซัพพลาย</v>
      </c>
      <c r="I52" s="54"/>
      <c r="J52" s="63" t="s">
        <v>49</v>
      </c>
      <c r="K52" s="59" t="s">
        <v>82</v>
      </c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</row>
    <row r="53" spans="1:33" s="34" customFormat="1" ht="24.95" customHeight="1">
      <c r="A53" s="26"/>
      <c r="B53" s="43" t="s">
        <v>84</v>
      </c>
      <c r="C53" s="70"/>
      <c r="D53" s="70"/>
      <c r="E53" s="70"/>
      <c r="F53" s="49"/>
      <c r="G53" s="48">
        <f>D52</f>
        <v>42000</v>
      </c>
      <c r="H53" s="49"/>
      <c r="I53" s="48">
        <f>D52</f>
        <v>42000</v>
      </c>
      <c r="J53" s="64" t="s">
        <v>28</v>
      </c>
      <c r="K53" s="70" t="s">
        <v>81</v>
      </c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</row>
    <row r="54" spans="1:33" s="33" customFormat="1" ht="24.95" customHeight="1">
      <c r="A54" s="20">
        <v>24</v>
      </c>
      <c r="B54" s="55" t="s">
        <v>87</v>
      </c>
      <c r="C54" s="63">
        <v>4400</v>
      </c>
      <c r="D54" s="63">
        <f>C54</f>
        <v>4400</v>
      </c>
      <c r="E54" s="59" t="s">
        <v>22</v>
      </c>
      <c r="F54" s="53" t="s">
        <v>92</v>
      </c>
      <c r="G54" s="54"/>
      <c r="H54" s="53" t="str">
        <f>F54</f>
        <v>ห้างหุ้นส่วนจำกัด ไทยสินเจริญ 2560</v>
      </c>
      <c r="I54" s="54"/>
      <c r="J54" s="63" t="s">
        <v>49</v>
      </c>
      <c r="K54" s="59" t="s">
        <v>88</v>
      </c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</row>
    <row r="55" spans="1:33" s="34" customFormat="1" ht="44.45" customHeight="1">
      <c r="A55" s="26"/>
      <c r="B55" s="56" t="s">
        <v>86</v>
      </c>
      <c r="C55" s="70"/>
      <c r="D55" s="70"/>
      <c r="E55" s="70"/>
      <c r="F55" s="49"/>
      <c r="G55" s="48">
        <f>D54</f>
        <v>4400</v>
      </c>
      <c r="H55" s="49"/>
      <c r="I55" s="48">
        <f>D54</f>
        <v>4400</v>
      </c>
      <c r="J55" s="64" t="s">
        <v>28</v>
      </c>
      <c r="K55" s="70" t="s">
        <v>89</v>
      </c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</row>
    <row r="56" spans="1:33" s="33" customFormat="1" ht="24.95" customHeight="1">
      <c r="A56" s="20">
        <v>25</v>
      </c>
      <c r="B56" s="39" t="s">
        <v>32</v>
      </c>
      <c r="C56" s="63">
        <v>8880</v>
      </c>
      <c r="D56" s="63">
        <f>C56</f>
        <v>8880</v>
      </c>
      <c r="E56" s="59" t="s">
        <v>22</v>
      </c>
      <c r="F56" s="10" t="s">
        <v>93</v>
      </c>
      <c r="G56" s="11"/>
      <c r="H56" s="10" t="str">
        <f>F56</f>
        <v>โรงน้ำดื่มท็อปเทน</v>
      </c>
      <c r="I56" s="11"/>
      <c r="J56" s="63" t="s">
        <v>49</v>
      </c>
      <c r="K56" s="59" t="s">
        <v>90</v>
      </c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</row>
    <row r="57" spans="1:33" s="34" customFormat="1" ht="24.95" customHeight="1">
      <c r="A57" s="26"/>
      <c r="B57" s="43"/>
      <c r="C57" s="70"/>
      <c r="D57" s="70"/>
      <c r="E57" s="70"/>
      <c r="F57" s="49"/>
      <c r="G57" s="48">
        <f>D56</f>
        <v>8880</v>
      </c>
      <c r="H57" s="49"/>
      <c r="I57" s="48">
        <f>D56</f>
        <v>8880</v>
      </c>
      <c r="J57" s="64" t="s">
        <v>28</v>
      </c>
      <c r="K57" s="70" t="s">
        <v>91</v>
      </c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</row>
    <row r="58" spans="1:33" s="33" customFormat="1" ht="24.95" customHeight="1">
      <c r="A58" s="20">
        <v>26</v>
      </c>
      <c r="B58" s="52" t="s">
        <v>100</v>
      </c>
      <c r="C58" s="63">
        <v>39500</v>
      </c>
      <c r="D58" s="63">
        <f t="shared" ref="D58" si="0">C58</f>
        <v>39500</v>
      </c>
      <c r="E58" s="59" t="s">
        <v>22</v>
      </c>
      <c r="F58" s="10" t="s">
        <v>102</v>
      </c>
      <c r="G58" s="11"/>
      <c r="H58" s="10" t="str">
        <f t="shared" ref="H58" si="1">F58</f>
        <v>นายอัฐพล   คำภูมี</v>
      </c>
      <c r="I58" s="11"/>
      <c r="J58" s="63" t="s">
        <v>49</v>
      </c>
      <c r="K58" s="59" t="s">
        <v>94</v>
      </c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</row>
    <row r="59" spans="1:33" s="34" customFormat="1" ht="24.95" customHeight="1">
      <c r="A59" s="26"/>
      <c r="B59" s="43" t="s">
        <v>101</v>
      </c>
      <c r="C59" s="70"/>
      <c r="D59" s="70"/>
      <c r="E59" s="70"/>
      <c r="F59" s="49"/>
      <c r="G59" s="48">
        <f t="shared" ref="G59" si="2">D58</f>
        <v>39500</v>
      </c>
      <c r="H59" s="49"/>
      <c r="I59" s="48">
        <f t="shared" ref="I59" si="3">D58</f>
        <v>39500</v>
      </c>
      <c r="J59" s="64" t="s">
        <v>28</v>
      </c>
      <c r="K59" s="70" t="s">
        <v>103</v>
      </c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</row>
    <row r="60" spans="1:33" s="33" customFormat="1" ht="24.95" customHeight="1">
      <c r="A60" s="20">
        <v>27</v>
      </c>
      <c r="B60" s="39" t="s">
        <v>106</v>
      </c>
      <c r="C60" s="63">
        <v>3750</v>
      </c>
      <c r="D60" s="63">
        <f t="shared" ref="D60" si="4">C60</f>
        <v>3750</v>
      </c>
      <c r="E60" s="59" t="s">
        <v>22</v>
      </c>
      <c r="F60" s="10" t="s">
        <v>107</v>
      </c>
      <c r="G60" s="11"/>
      <c r="H60" s="10" t="str">
        <f t="shared" ref="H60" si="5">F60</f>
        <v>ร้านพรีเมียร์อาร์ตการป้าย</v>
      </c>
      <c r="I60" s="11"/>
      <c r="J60" s="63" t="s">
        <v>49</v>
      </c>
      <c r="K60" s="59" t="s">
        <v>95</v>
      </c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</row>
    <row r="61" spans="1:33" s="34" customFormat="1" ht="24.95" customHeight="1">
      <c r="A61" s="26"/>
      <c r="B61" s="43"/>
      <c r="C61" s="70"/>
      <c r="D61" s="70"/>
      <c r="E61" s="70"/>
      <c r="F61" s="49"/>
      <c r="G61" s="48">
        <f t="shared" ref="G61" si="6">D60</f>
        <v>3750</v>
      </c>
      <c r="H61" s="49"/>
      <c r="I61" s="48">
        <f t="shared" ref="I61" si="7">D60</f>
        <v>3750</v>
      </c>
      <c r="J61" s="64" t="s">
        <v>28</v>
      </c>
      <c r="K61" s="70" t="s">
        <v>104</v>
      </c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</row>
    <row r="62" spans="1:33" s="33" customFormat="1" ht="24.95" customHeight="1">
      <c r="A62" s="20">
        <v>28</v>
      </c>
      <c r="B62" s="39" t="s">
        <v>46</v>
      </c>
      <c r="C62" s="63">
        <v>13000</v>
      </c>
      <c r="D62" s="63">
        <f>C62</f>
        <v>13000</v>
      </c>
      <c r="E62" s="59" t="s">
        <v>22</v>
      </c>
      <c r="F62" s="10" t="s">
        <v>48</v>
      </c>
      <c r="G62" s="11"/>
      <c r="H62" s="10" t="str">
        <f>F62</f>
        <v>นายอัษฎา  สิงหศิริ</v>
      </c>
      <c r="I62" s="11"/>
      <c r="J62" s="63" t="s">
        <v>49</v>
      </c>
      <c r="K62" s="59" t="s">
        <v>96</v>
      </c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</row>
    <row r="63" spans="1:33" s="34" customFormat="1" ht="24.95" customHeight="1">
      <c r="A63" s="26"/>
      <c r="B63" s="43"/>
      <c r="C63" s="70"/>
      <c r="D63" s="70"/>
      <c r="E63" s="70"/>
      <c r="F63" s="49"/>
      <c r="G63" s="48">
        <f>D62</f>
        <v>13000</v>
      </c>
      <c r="H63" s="49"/>
      <c r="I63" s="48">
        <f>D62</f>
        <v>13000</v>
      </c>
      <c r="J63" s="64" t="s">
        <v>28</v>
      </c>
      <c r="K63" s="70" t="s">
        <v>104</v>
      </c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</row>
    <row r="64" spans="1:33" s="16" customFormat="1" ht="24.95" customHeight="1">
      <c r="A64" s="94">
        <v>29</v>
      </c>
      <c r="B64" s="57" t="s">
        <v>108</v>
      </c>
      <c r="C64" s="63">
        <v>5000</v>
      </c>
      <c r="D64" s="63">
        <f t="shared" ref="D64" si="8">C64</f>
        <v>5000</v>
      </c>
      <c r="E64" s="59" t="s">
        <v>22</v>
      </c>
      <c r="F64" s="10" t="s">
        <v>109</v>
      </c>
      <c r="G64" s="11"/>
      <c r="H64" s="10" t="str">
        <f t="shared" ref="H64" si="9">F64</f>
        <v>นางสาวพรรณี เทพสังข์</v>
      </c>
      <c r="I64" s="11"/>
      <c r="J64" s="63" t="s">
        <v>49</v>
      </c>
      <c r="K64" s="59" t="s">
        <v>97</v>
      </c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</row>
    <row r="65" spans="1:33" s="16" customFormat="1" ht="24.95" customHeight="1">
      <c r="A65" s="95"/>
      <c r="B65" s="58"/>
      <c r="C65" s="70"/>
      <c r="D65" s="70"/>
      <c r="E65" s="70"/>
      <c r="F65" s="49"/>
      <c r="G65" s="48">
        <f t="shared" ref="G65" si="10">D64</f>
        <v>5000</v>
      </c>
      <c r="H65" s="49"/>
      <c r="I65" s="48">
        <f t="shared" ref="I65" si="11">D64</f>
        <v>5000</v>
      </c>
      <c r="J65" s="64" t="s">
        <v>28</v>
      </c>
      <c r="K65" s="70" t="s">
        <v>104</v>
      </c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</row>
    <row r="66" spans="1:33" s="16" customFormat="1" ht="24.95" customHeight="1">
      <c r="A66" s="94">
        <v>30</v>
      </c>
      <c r="B66" s="50" t="s">
        <v>47</v>
      </c>
      <c r="C66" s="63">
        <v>24200</v>
      </c>
      <c r="D66" s="63">
        <f>C66</f>
        <v>24200</v>
      </c>
      <c r="E66" s="59" t="s">
        <v>22</v>
      </c>
      <c r="F66" s="10" t="s">
        <v>110</v>
      </c>
      <c r="G66" s="11"/>
      <c r="H66" s="10" t="str">
        <f>F66</f>
        <v>นายอร่าม อุทุมพิรัตน์</v>
      </c>
      <c r="I66" s="11"/>
      <c r="J66" s="63" t="s">
        <v>49</v>
      </c>
      <c r="K66" s="59" t="s">
        <v>98</v>
      </c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</row>
    <row r="67" spans="1:33" s="16" customFormat="1" ht="24.95" customHeight="1">
      <c r="A67" s="95"/>
      <c r="B67" s="51"/>
      <c r="C67" s="70"/>
      <c r="D67" s="70"/>
      <c r="E67" s="70"/>
      <c r="F67" s="49"/>
      <c r="G67" s="48">
        <f>D66</f>
        <v>24200</v>
      </c>
      <c r="H67" s="49"/>
      <c r="I67" s="48">
        <f>D66</f>
        <v>24200</v>
      </c>
      <c r="J67" s="64" t="s">
        <v>28</v>
      </c>
      <c r="K67" s="70" t="s">
        <v>104</v>
      </c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</row>
    <row r="68" spans="1:33" s="16" customFormat="1" ht="24.95" customHeight="1">
      <c r="A68" s="94">
        <v>31</v>
      </c>
      <c r="B68" s="50" t="s">
        <v>42</v>
      </c>
      <c r="C68" s="63">
        <v>15000</v>
      </c>
      <c r="D68" s="63">
        <f>C68</f>
        <v>15000</v>
      </c>
      <c r="E68" s="59" t="s">
        <v>22</v>
      </c>
      <c r="F68" s="10" t="s">
        <v>43</v>
      </c>
      <c r="G68" s="11"/>
      <c r="H68" s="10" t="str">
        <f>F68</f>
        <v>บริษัท เอ เอส ซิสเต็ม จำกัด</v>
      </c>
      <c r="I68" s="11"/>
      <c r="J68" s="63" t="s">
        <v>49</v>
      </c>
      <c r="K68" s="59" t="s">
        <v>99</v>
      </c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</row>
    <row r="69" spans="1:33" s="16" customFormat="1" ht="24.95" customHeight="1">
      <c r="A69" s="95"/>
      <c r="B69" s="51"/>
      <c r="C69" s="77"/>
      <c r="D69" s="70"/>
      <c r="E69" s="70"/>
      <c r="F69" s="49"/>
      <c r="G69" s="48">
        <f>D68</f>
        <v>15000</v>
      </c>
      <c r="H69" s="49"/>
      <c r="I69" s="48">
        <f>D68</f>
        <v>15000</v>
      </c>
      <c r="J69" s="64" t="s">
        <v>28</v>
      </c>
      <c r="K69" s="70" t="s">
        <v>105</v>
      </c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</row>
    <row r="70" spans="1:33" s="16" customFormat="1" ht="24.95" customHeight="1">
      <c r="A70" s="94">
        <v>32</v>
      </c>
      <c r="B70" s="10" t="s">
        <v>111</v>
      </c>
      <c r="C70" s="80">
        <v>827000</v>
      </c>
      <c r="D70" s="76">
        <f>C70</f>
        <v>827000</v>
      </c>
      <c r="E70" s="59" t="s">
        <v>113</v>
      </c>
      <c r="F70" s="10" t="s">
        <v>112</v>
      </c>
      <c r="G70" s="11"/>
      <c r="H70" s="10" t="str">
        <f>F70</f>
        <v>บริษัท กรีน แอสเปคท์ จำกัด</v>
      </c>
      <c r="I70" s="11"/>
      <c r="J70" s="63" t="s">
        <v>49</v>
      </c>
      <c r="K70" s="59" t="s">
        <v>114</v>
      </c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</row>
    <row r="71" spans="1:33" s="16" customFormat="1" ht="59.45" customHeight="1">
      <c r="A71" s="95"/>
      <c r="B71" s="78"/>
      <c r="C71" s="70"/>
      <c r="D71" s="79"/>
      <c r="E71" s="70"/>
      <c r="F71" s="49"/>
      <c r="G71" s="48">
        <f>D70</f>
        <v>827000</v>
      </c>
      <c r="H71" s="49"/>
      <c r="I71" s="48">
        <f>D70</f>
        <v>827000</v>
      </c>
      <c r="J71" s="75" t="s">
        <v>28</v>
      </c>
      <c r="K71" s="70" t="s">
        <v>115</v>
      </c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</row>
    <row r="72" spans="1:33">
      <c r="B72" s="6"/>
      <c r="C72" s="72"/>
      <c r="D72" s="72"/>
      <c r="E72" s="73"/>
      <c r="F72" s="6"/>
      <c r="G72" s="7"/>
      <c r="H72" s="6"/>
      <c r="I72" s="7"/>
      <c r="J72" s="65"/>
      <c r="K72" s="71"/>
    </row>
    <row r="73" spans="1:33" ht="18.75">
      <c r="B73" s="3"/>
      <c r="C73" s="71"/>
      <c r="D73" s="71"/>
      <c r="E73" s="73"/>
      <c r="F73" s="3"/>
      <c r="G73" s="4"/>
      <c r="H73" s="3"/>
      <c r="I73" s="4"/>
      <c r="J73" s="65"/>
      <c r="K73" s="71"/>
    </row>
    <row r="74" spans="1:33" ht="18.75">
      <c r="B74" s="3"/>
      <c r="C74" s="71"/>
      <c r="D74" s="71"/>
      <c r="E74" s="73"/>
      <c r="F74" s="3"/>
      <c r="G74" s="4"/>
      <c r="H74" s="3"/>
      <c r="I74" s="4"/>
      <c r="J74" s="65"/>
      <c r="K74" s="71"/>
    </row>
    <row r="75" spans="1:33" ht="18.75">
      <c r="B75" s="3"/>
      <c r="C75" s="71"/>
      <c r="D75" s="71"/>
      <c r="E75" s="73"/>
      <c r="F75" s="3"/>
      <c r="G75" s="4"/>
      <c r="H75" s="3"/>
      <c r="I75" s="4"/>
      <c r="J75" s="65"/>
      <c r="K75" s="71"/>
    </row>
    <row r="76" spans="1:33" ht="18.75">
      <c r="B76" s="3"/>
      <c r="C76" s="71"/>
      <c r="D76" s="71"/>
      <c r="E76" s="73"/>
      <c r="F76" s="3"/>
      <c r="G76" s="4"/>
      <c r="H76" s="3"/>
      <c r="I76" s="4"/>
      <c r="J76" s="65"/>
      <c r="K76" s="71"/>
    </row>
    <row r="77" spans="1:33" ht="18.75">
      <c r="B77" s="3"/>
      <c r="C77" s="71"/>
      <c r="D77" s="71"/>
      <c r="E77" s="73"/>
      <c r="F77" s="3"/>
      <c r="G77" s="4"/>
      <c r="H77" s="3"/>
      <c r="I77" s="4"/>
      <c r="J77" s="65"/>
      <c r="K77" s="71"/>
    </row>
    <row r="78" spans="1:33" ht="18.75">
      <c r="B78" s="3"/>
      <c r="C78" s="71"/>
      <c r="D78" s="71"/>
      <c r="E78" s="73"/>
      <c r="F78" s="3"/>
      <c r="G78" s="4"/>
      <c r="H78" s="3"/>
      <c r="I78" s="4"/>
    </row>
    <row r="79" spans="1:33" ht="18.75">
      <c r="B79" s="3"/>
      <c r="C79" s="71"/>
      <c r="D79" s="71"/>
      <c r="E79" s="73"/>
      <c r="F79" s="3"/>
      <c r="G79" s="4"/>
      <c r="H79" s="3"/>
      <c r="I79" s="4"/>
    </row>
  </sheetData>
  <mergeCells count="98">
    <mergeCell ref="B30:B31"/>
    <mergeCell ref="H30:I30"/>
    <mergeCell ref="H26:I26"/>
    <mergeCell ref="B6:B7"/>
    <mergeCell ref="E6:E7"/>
    <mergeCell ref="H6:I6"/>
    <mergeCell ref="H7:I7"/>
    <mergeCell ref="A2:K2"/>
    <mergeCell ref="A3:K3"/>
    <mergeCell ref="A4:K4"/>
    <mergeCell ref="A6:A7"/>
    <mergeCell ref="F6:G6"/>
    <mergeCell ref="F7:G7"/>
    <mergeCell ref="H16:I16"/>
    <mergeCell ref="H22:I22"/>
    <mergeCell ref="H8:I8"/>
    <mergeCell ref="A8:A9"/>
    <mergeCell ref="A10:A11"/>
    <mergeCell ref="A12:A13"/>
    <mergeCell ref="A14:A15"/>
    <mergeCell ref="A16:A17"/>
    <mergeCell ref="F22:G22"/>
    <mergeCell ref="H20:I20"/>
    <mergeCell ref="H18:I18"/>
    <mergeCell ref="H14:I14"/>
    <mergeCell ref="H12:I12"/>
    <mergeCell ref="F20:G20"/>
    <mergeCell ref="A32:A33"/>
    <mergeCell ref="A28:A29"/>
    <mergeCell ref="A30:A31"/>
    <mergeCell ref="A18:A19"/>
    <mergeCell ref="A20:A21"/>
    <mergeCell ref="A22:A23"/>
    <mergeCell ref="A24:A25"/>
    <mergeCell ref="A26:A27"/>
    <mergeCell ref="H40:I40"/>
    <mergeCell ref="B40:B41"/>
    <mergeCell ref="A34:A35"/>
    <mergeCell ref="A36:A37"/>
    <mergeCell ref="H34:I34"/>
    <mergeCell ref="H32:I32"/>
    <mergeCell ref="H28:I28"/>
    <mergeCell ref="H36:I36"/>
    <mergeCell ref="H38:I38"/>
    <mergeCell ref="B34:B35"/>
    <mergeCell ref="B26:B27"/>
    <mergeCell ref="B36:B37"/>
    <mergeCell ref="B32:B33"/>
    <mergeCell ref="F36:G36"/>
    <mergeCell ref="H24:I24"/>
    <mergeCell ref="B28:B29"/>
    <mergeCell ref="A56:A57"/>
    <mergeCell ref="F66:G66"/>
    <mergeCell ref="H66:I66"/>
    <mergeCell ref="A54:A55"/>
    <mergeCell ref="F60:G60"/>
    <mergeCell ref="H60:I60"/>
    <mergeCell ref="F62:G62"/>
    <mergeCell ref="H62:I62"/>
    <mergeCell ref="A38:A39"/>
    <mergeCell ref="A40:A41"/>
    <mergeCell ref="A42:A43"/>
    <mergeCell ref="A44:A45"/>
    <mergeCell ref="A46:A47"/>
    <mergeCell ref="A48:A49"/>
    <mergeCell ref="A50:A51"/>
    <mergeCell ref="A52:A53"/>
    <mergeCell ref="H44:I44"/>
    <mergeCell ref="E44:E45"/>
    <mergeCell ref="C44:D45"/>
    <mergeCell ref="F46:G46"/>
    <mergeCell ref="H42:I42"/>
    <mergeCell ref="A62:A63"/>
    <mergeCell ref="A58:A59"/>
    <mergeCell ref="F68:G68"/>
    <mergeCell ref="H68:I68"/>
    <mergeCell ref="H70:I70"/>
    <mergeCell ref="F58:G58"/>
    <mergeCell ref="H58:I58"/>
    <mergeCell ref="F64:G64"/>
    <mergeCell ref="H64:I64"/>
    <mergeCell ref="B66:B67"/>
    <mergeCell ref="B68:B69"/>
    <mergeCell ref="A60:A61"/>
    <mergeCell ref="B70:B71"/>
    <mergeCell ref="F70:G70"/>
    <mergeCell ref="F52:G52"/>
    <mergeCell ref="H52:I52"/>
    <mergeCell ref="F54:G54"/>
    <mergeCell ref="H54:I54"/>
    <mergeCell ref="F56:G56"/>
    <mergeCell ref="H56:I56"/>
    <mergeCell ref="H46:I46"/>
    <mergeCell ref="B48:B49"/>
    <mergeCell ref="F48:G48"/>
    <mergeCell ref="H48:I48"/>
    <mergeCell ref="F50:G50"/>
    <mergeCell ref="H50:I50"/>
  </mergeCells>
  <pageMargins left="0" right="0" top="0.39370078740157483" bottom="0.19685039370078741" header="0" footer="0"/>
  <pageSetup paperSize="9" scale="90" orientation="landscape" r:id="rId1"/>
  <rowBreaks count="2" manualBreakCount="2">
    <brk id="23" max="32" man="1"/>
    <brk id="57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ต.ค.68</vt:lpstr>
      <vt:lpstr>ต.ค.68!Print_Area</vt:lpstr>
      <vt:lpstr>ต.ค.68!Print_Titles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2026-06-12T03:03:01Z</dcterms:created>
  <dcterms:modified xsi:type="dcterms:W3CDTF">2026-06-24T06:36:52Z</dcterms:modified>
</cp:coreProperties>
</file>