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1175" windowHeight="7830"/>
  </bookViews>
  <sheets>
    <sheet name="ธ.ค.68" sheetId="4" r:id="rId1"/>
  </sheets>
  <definedNames>
    <definedName name="JR_PAGE_ANCHOR_0_1" localSheetId="0">ธ.ค.68!#REF!</definedName>
    <definedName name="JR_PAGE_ANCHOR_0_1">#REF!</definedName>
    <definedName name="_xlnm.Print_Area" localSheetId="0">ธ.ค.68!$A$1:$AG$46</definedName>
    <definedName name="_xlnm.Print_Titles" localSheetId="0">ธ.ค.68!$1:$6</definedName>
  </definedNames>
  <calcPr calcId="145621"/>
</workbook>
</file>

<file path=xl/calcChain.xml><?xml version="1.0" encoding="utf-8"?>
<calcChain xmlns="http://schemas.openxmlformats.org/spreadsheetml/2006/main">
  <c r="H35" i="4" l="1"/>
  <c r="D35" i="4"/>
  <c r="I36" i="4" s="1"/>
  <c r="H25" i="4"/>
  <c r="D25" i="4"/>
  <c r="H23" i="4"/>
  <c r="D23" i="4"/>
  <c r="I24" i="4" s="1"/>
  <c r="H21" i="4"/>
  <c r="D21" i="4"/>
  <c r="I22" i="4" s="1"/>
  <c r="H19" i="4"/>
  <c r="D19" i="4"/>
  <c r="I20" i="4" s="1"/>
  <c r="H17" i="4"/>
  <c r="D17" i="4"/>
  <c r="G18" i="4" s="1"/>
  <c r="I18" i="4" s="1"/>
  <c r="H15" i="4"/>
  <c r="D15" i="4"/>
  <c r="G16" i="4" s="1"/>
  <c r="I16" i="4" s="1"/>
  <c r="H13" i="4"/>
  <c r="I10" i="4"/>
  <c r="D13" i="4"/>
  <c r="G14" i="4" s="1"/>
  <c r="I14" i="4" s="1"/>
  <c r="H11" i="4"/>
  <c r="D11" i="4"/>
  <c r="I12" i="4" s="1"/>
  <c r="H9" i="4"/>
  <c r="I8" i="4"/>
  <c r="H7" i="4"/>
  <c r="G36" i="4" l="1"/>
  <c r="G24" i="4"/>
  <c r="G22" i="4"/>
  <c r="G20" i="4"/>
  <c r="G12" i="4"/>
</calcChain>
</file>

<file path=xl/sharedStrings.xml><?xml version="1.0" encoding="utf-8"?>
<sst xmlns="http://schemas.openxmlformats.org/spreadsheetml/2006/main" count="96" uniqueCount="63">
  <si>
    <t>ลำดับ</t>
  </si>
  <si>
    <t xml:space="preserve">(บาท) </t>
  </si>
  <si>
    <t>วิธีจัดซื้อจัดจ้าง</t>
  </si>
  <si>
    <t>เฉพาะเจาะจง</t>
  </si>
  <si>
    <t>รายขื่อผู้เสนอราคา</t>
  </si>
  <si>
    <t>และราคาที่เสนอ</t>
  </si>
  <si>
    <t>ผู้ที่ได้รับคัดเลือก</t>
  </si>
  <si>
    <t>และราคาที่ตกลงซื้อหรือจ้าง</t>
  </si>
  <si>
    <t>เหตุผลที่คัดเลือกโดยสรุป</t>
  </si>
  <si>
    <t xml:space="preserve">รายงานที่จัดซื้อจัดจ้าง </t>
  </si>
  <si>
    <t>เงื่อนไขที่กำหนด</t>
  </si>
  <si>
    <t xml:space="preserve">ราคากลาง </t>
  </si>
  <si>
    <t xml:space="preserve">องค์การบริหารส่วนตำบลกุดบง  อำเภอโพนพิสัย  จังหวัดหนองคาย  </t>
  </si>
  <si>
    <t xml:space="preserve">วงเงินที่จัดซื้อ </t>
  </si>
  <si>
    <t xml:space="preserve">จัดจ้าง  (บาท) </t>
  </si>
  <si>
    <t>เลขที่และวันที่ของสัญญาหรือ</t>
  </si>
  <si>
    <t>ข้อตกลงในการจัดซื้อหรือจ้าง</t>
  </si>
  <si>
    <t>พรีเมียร์อาร์ตการป้าย</t>
  </si>
  <si>
    <t>โรงพิมพ์อาสารักษาดินแดน</t>
  </si>
  <si>
    <t>นายอภิชัย  สงวนศักดิ์ภักดี</t>
  </si>
  <si>
    <t>จัดซื้อจัดจ้างตามหนังสือกรมบัญชีกลาง ด่วนที่สุด  ที่ กค 0405.4/ว.322 ลงวันที่ 24 สิงหาคม 2560</t>
  </si>
  <si>
    <t>จัดซื้อวัสดุประจำหน่วยหน่วยเลือกตั้ง</t>
  </si>
  <si>
    <t>ณพพล  พาณิชย์</t>
  </si>
  <si>
    <t>จัดซื้อวัสดุประจำหน่วยหน่วยเลือกตั้ง  (บัตร)</t>
  </si>
  <si>
    <t xml:space="preserve">ใบสั่งซื้อ  7/2569  </t>
  </si>
  <si>
    <t>ลว. 18/12/68</t>
  </si>
  <si>
    <t xml:space="preserve">ใบสั่งซื้อ  8/2569  </t>
  </si>
  <si>
    <t>จัดซื้อสารส้ม คลอรีน ใช้ในกิจการประปา</t>
  </si>
  <si>
    <t>ร้านสวาทเซอร์วิส</t>
  </si>
  <si>
    <t xml:space="preserve">ใบสั่งซื้อ  9/2569  </t>
  </si>
  <si>
    <t>ลว. 22/12/68</t>
  </si>
  <si>
    <t>ร้านไทยกราฟฟิค เฮาส์</t>
  </si>
  <si>
    <t xml:space="preserve">ใบสั่งซื้อ  10/2569  </t>
  </si>
  <si>
    <t>จัดซื้อป้ายไวนิลเทศกาลมีใหม่</t>
  </si>
  <si>
    <t xml:space="preserve">ใบสั่งซื้อ  11/2569  </t>
  </si>
  <si>
    <t>ลว. 29/12/68</t>
  </si>
  <si>
    <t>จัดซื้อแบบพิมพ์ (บัตรเลือกตั้ง)</t>
  </si>
  <si>
    <t xml:space="preserve">ใบสั่งซื้อ  12/2569  </t>
  </si>
  <si>
    <t>เป็นผ้มีคุณสมบัติตรงตาม</t>
  </si>
  <si>
    <t>เป็นผ้มีคุณสมบัติตรงตามเงื่อนไขที่กำหนด</t>
  </si>
  <si>
    <t>อาภากร ซัพพลาย</t>
  </si>
  <si>
    <t>ป้ายประกาศประจำหน่วยเลือกตั้ง</t>
  </si>
  <si>
    <t xml:space="preserve">ใบสั่งจ้าง   10/2569  </t>
  </si>
  <si>
    <t>ลว. 25/12/68</t>
  </si>
  <si>
    <t>จ้างทำตรายางประทับบัตรเลือกตั้ง</t>
  </si>
  <si>
    <t>โรงพิมพ์ไทยนิยม</t>
  </si>
  <si>
    <t xml:space="preserve">ใบสั่งจ้าง   11/2569  </t>
  </si>
  <si>
    <t>จ้างเหมาซ่อมแซมสถานีสูบน้ำด้วยไฟฟ้า บ้านเดื่อ - ดงบัง</t>
  </si>
  <si>
    <t xml:space="preserve">ใบสั่งจ้าง   13/2569  </t>
  </si>
  <si>
    <t>ลว. 19/12/68</t>
  </si>
  <si>
    <t>นายสิทธิโชค  กองทรัพย์</t>
  </si>
  <si>
    <t>จัดซื้อครุภัณฑ์รถยนต์ดับเบิ้ลแคป ขนาด 1 ตัน</t>
  </si>
  <si>
    <t>บ.สยามนิสสัน มหาสารคาม จำกัด</t>
  </si>
  <si>
    <t xml:space="preserve">สัญญาซื้อ   1/2569  </t>
  </si>
  <si>
    <t>ค่าพวงมาลา วันที่ระลึกสวรรคต ร.9</t>
  </si>
  <si>
    <t>จัดซื้อวัสดุสำนักงาน (กองช่าง) ป้ายติดสำนักงาน</t>
  </si>
  <si>
    <t>ผลการดำเนินการจัดซื้อจัดจ้างในรอบเดือน  ธันวาคม  2568</t>
  </si>
  <si>
    <t>วันที่  31  ธันวาคม  2568</t>
  </si>
  <si>
    <t>e-bidding</t>
  </si>
  <si>
    <t>บริษัทซุนหลี ออโต้ เพ้นท์ จำกัด</t>
  </si>
  <si>
    <t>บริษัท แกรนด์ ไดร์ฟ จำกัด</t>
  </si>
  <si>
    <t>บริษัท มิตซูเจียงอุดร จำกัด</t>
  </si>
  <si>
    <t>บริษัทเอ็นเตอร์ไพรส์ เอ็นจิเนียริ่ง แอนด์ อีควิบเมนท์ จำกัด   789,000.00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</si>
</sst>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000000"/>
      <name val="TH Sarabun New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1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666666"/>
      </left>
      <right style="hair">
        <color rgb="FF666666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3" borderId="1" xfId="0" applyFont="1" applyFill="1" applyBorder="1"/>
    <xf numFmtId="0" fontId="2" fillId="3" borderId="0" xfId="0" applyFont="1" applyFill="1"/>
    <xf numFmtId="0" fontId="3" fillId="0" borderId="1" xfId="0" applyFont="1" applyBorder="1"/>
    <xf numFmtId="0" fontId="3" fillId="0" borderId="0" xfId="0" applyFont="1"/>
    <xf numFmtId="0" fontId="3" fillId="0" borderId="12" xfId="0" applyFont="1" applyBorder="1"/>
    <xf numFmtId="0" fontId="3" fillId="0" borderId="13" xfId="0" applyFont="1" applyBorder="1"/>
    <xf numFmtId="0" fontId="4" fillId="2" borderId="1" xfId="0" applyFont="1" applyFill="1" applyBorder="1" applyAlignment="1">
      <alignment horizontal="left" vertical="top" wrapText="1"/>
    </xf>
    <xf numFmtId="43" fontId="4" fillId="2" borderId="1" xfId="1" applyFont="1" applyFill="1" applyBorder="1" applyAlignment="1">
      <alignment horizontal="left" vertical="top" wrapText="1"/>
    </xf>
    <xf numFmtId="43" fontId="3" fillId="0" borderId="0" xfId="1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/>
    <xf numFmtId="43" fontId="6" fillId="0" borderId="0" xfId="1" applyFont="1"/>
    <xf numFmtId="0" fontId="5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 wrapText="1"/>
    </xf>
    <xf numFmtId="43" fontId="8" fillId="2" borderId="3" xfId="1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3" fontId="8" fillId="2" borderId="5" xfId="1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43" fontId="8" fillId="2" borderId="10" xfId="1" applyFont="1" applyFill="1" applyBorder="1" applyAlignment="1">
      <alignment horizontal="left" vertical="top" wrapText="1"/>
    </xf>
    <xf numFmtId="0" fontId="6" fillId="0" borderId="2" xfId="0" applyFont="1" applyBorder="1"/>
    <xf numFmtId="0" fontId="8" fillId="2" borderId="8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43" fontId="8" fillId="2" borderId="7" xfId="1" applyFont="1" applyFill="1" applyBorder="1" applyAlignment="1">
      <alignment horizontal="left" vertical="top" wrapText="1"/>
    </xf>
    <xf numFmtId="0" fontId="6" fillId="0" borderId="8" xfId="0" applyFont="1" applyBorder="1"/>
    <xf numFmtId="0" fontId="8" fillId="2" borderId="1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/>
    </xf>
    <xf numFmtId="0" fontId="8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43" fontId="8" fillId="2" borderId="3" xfId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top" wrapText="1"/>
    </xf>
    <xf numFmtId="43" fontId="8" fillId="2" borderId="2" xfId="1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45"/>
  <sheetViews>
    <sheetView showGridLines="0" tabSelected="1" view="pageBreakPreview" topLeftCell="A22" zoomScale="92" zoomScaleNormal="81" zoomScaleSheetLayoutView="92" workbookViewId="0">
      <selection activeCell="I38" sqref="I38"/>
    </sheetView>
  </sheetViews>
  <sheetFormatPr defaultColWidth="9.125" defaultRowHeight="16.5"/>
  <cols>
    <col min="1" max="1" width="4.5" style="12" customWidth="1"/>
    <col min="2" max="2" width="29.75" style="6" customWidth="1"/>
    <col min="3" max="3" width="10.875" style="6" customWidth="1"/>
    <col min="4" max="4" width="9.875" style="6" customWidth="1"/>
    <col min="5" max="5" width="12.625" style="6" customWidth="1"/>
    <col min="6" max="6" width="14.5" style="6" customWidth="1"/>
    <col min="7" max="7" width="9.25" style="11" customWidth="1"/>
    <col min="8" max="8" width="10.75" style="6" customWidth="1"/>
    <col min="9" max="9" width="10.625" style="6" customWidth="1"/>
    <col min="10" max="10" width="19.75" style="6" customWidth="1"/>
    <col min="11" max="11" width="19.625" style="6" customWidth="1"/>
    <col min="12" max="33" width="9.125" style="5"/>
    <col min="34" max="16384" width="9.125" style="6"/>
  </cols>
  <sheetData>
    <row r="1" spans="1:33" s="2" customFormat="1" ht="19.5">
      <c r="A1" s="14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19.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19.5">
      <c r="A3" s="15" t="s">
        <v>57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5.45" customHeight="1">
      <c r="A4" s="16"/>
      <c r="B4" s="17"/>
      <c r="C4" s="17"/>
      <c r="D4" s="17"/>
      <c r="E4" s="17"/>
      <c r="F4" s="17"/>
      <c r="G4" s="18"/>
      <c r="H4" s="17"/>
      <c r="I4" s="17"/>
      <c r="J4" s="17"/>
      <c r="K4" s="17"/>
    </row>
    <row r="5" spans="1:33" s="4" customFormat="1" ht="34.15" customHeight="1">
      <c r="A5" s="19" t="s">
        <v>0</v>
      </c>
      <c r="B5" s="20" t="s">
        <v>9</v>
      </c>
      <c r="C5" s="21" t="s">
        <v>13</v>
      </c>
      <c r="D5" s="21" t="s">
        <v>11</v>
      </c>
      <c r="E5" s="20" t="s">
        <v>2</v>
      </c>
      <c r="F5" s="22" t="s">
        <v>4</v>
      </c>
      <c r="G5" s="23"/>
      <c r="H5" s="22" t="s">
        <v>6</v>
      </c>
      <c r="I5" s="23"/>
      <c r="J5" s="21" t="s">
        <v>8</v>
      </c>
      <c r="K5" s="21" t="s">
        <v>15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4" customFormat="1" ht="28.15" customHeight="1">
      <c r="A6" s="24"/>
      <c r="B6" s="25"/>
      <c r="C6" s="26" t="s">
        <v>14</v>
      </c>
      <c r="D6" s="26" t="s">
        <v>1</v>
      </c>
      <c r="E6" s="25"/>
      <c r="F6" s="27" t="s">
        <v>5</v>
      </c>
      <c r="G6" s="28"/>
      <c r="H6" s="27" t="s">
        <v>7</v>
      </c>
      <c r="I6" s="28"/>
      <c r="J6" s="26"/>
      <c r="K6" s="26" t="s">
        <v>16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4.95" customHeight="1">
      <c r="A7" s="29">
        <v>1</v>
      </c>
      <c r="B7" s="30" t="s">
        <v>21</v>
      </c>
      <c r="C7" s="31">
        <v>77070</v>
      </c>
      <c r="D7" s="31">
        <v>77070</v>
      </c>
      <c r="E7" s="30" t="s">
        <v>3</v>
      </c>
      <c r="F7" s="32" t="s">
        <v>22</v>
      </c>
      <c r="G7" s="33"/>
      <c r="H7" s="34" t="str">
        <f>F7</f>
        <v>ณพพล  พาณิชย์</v>
      </c>
      <c r="I7" s="35"/>
      <c r="J7" s="31" t="s">
        <v>38</v>
      </c>
      <c r="K7" s="30" t="s">
        <v>24</v>
      </c>
    </row>
    <row r="8" spans="1:33" ht="24.95" customHeight="1">
      <c r="A8" s="36"/>
      <c r="B8" s="37"/>
      <c r="C8" s="37"/>
      <c r="D8" s="37"/>
      <c r="E8" s="37"/>
      <c r="F8" s="38"/>
      <c r="G8" s="39">
        <v>77070</v>
      </c>
      <c r="H8" s="38"/>
      <c r="I8" s="39">
        <f>G8</f>
        <v>77070</v>
      </c>
      <c r="J8" s="40" t="s">
        <v>10</v>
      </c>
      <c r="K8" s="37" t="s">
        <v>25</v>
      </c>
    </row>
    <row r="9" spans="1:33" ht="24.95" customHeight="1">
      <c r="A9" s="29">
        <v>2</v>
      </c>
      <c r="B9" s="30" t="s">
        <v>23</v>
      </c>
      <c r="C9" s="31">
        <v>8042</v>
      </c>
      <c r="D9" s="31">
        <v>8042</v>
      </c>
      <c r="E9" s="30" t="s">
        <v>3</v>
      </c>
      <c r="F9" s="34" t="s">
        <v>18</v>
      </c>
      <c r="G9" s="35"/>
      <c r="H9" s="34" t="str">
        <f>F9</f>
        <v>โรงพิมพ์อาสารักษาดินแดน</v>
      </c>
      <c r="I9" s="35"/>
      <c r="J9" s="31" t="s">
        <v>38</v>
      </c>
      <c r="K9" s="30" t="s">
        <v>26</v>
      </c>
    </row>
    <row r="10" spans="1:33" ht="24.95" customHeight="1">
      <c r="A10" s="36"/>
      <c r="B10" s="37"/>
      <c r="C10" s="37"/>
      <c r="D10" s="37"/>
      <c r="E10" s="37"/>
      <c r="F10" s="38"/>
      <c r="G10" s="39">
        <v>8042</v>
      </c>
      <c r="H10" s="38"/>
      <c r="I10" s="39">
        <f>G10</f>
        <v>8042</v>
      </c>
      <c r="J10" s="40" t="s">
        <v>10</v>
      </c>
      <c r="K10" s="37" t="s">
        <v>25</v>
      </c>
    </row>
    <row r="11" spans="1:33" ht="24.95" customHeight="1">
      <c r="A11" s="29">
        <v>3</v>
      </c>
      <c r="B11" s="30" t="s">
        <v>27</v>
      </c>
      <c r="C11" s="31">
        <v>119600</v>
      </c>
      <c r="D11" s="31">
        <f>C11</f>
        <v>119600</v>
      </c>
      <c r="E11" s="30" t="s">
        <v>3</v>
      </c>
      <c r="F11" s="34" t="s">
        <v>28</v>
      </c>
      <c r="G11" s="35"/>
      <c r="H11" s="34" t="str">
        <f>F11</f>
        <v>ร้านสวาทเซอร์วิส</v>
      </c>
      <c r="I11" s="35"/>
      <c r="J11" s="31" t="s">
        <v>38</v>
      </c>
      <c r="K11" s="30" t="s">
        <v>29</v>
      </c>
    </row>
    <row r="12" spans="1:33" s="5" customFormat="1" ht="24.95" customHeight="1">
      <c r="A12" s="36"/>
      <c r="B12" s="41"/>
      <c r="C12" s="41"/>
      <c r="D12" s="41"/>
      <c r="E12" s="41"/>
      <c r="F12" s="42"/>
      <c r="G12" s="43">
        <f>D11</f>
        <v>119600</v>
      </c>
      <c r="H12" s="42"/>
      <c r="I12" s="43">
        <f>D11</f>
        <v>119600</v>
      </c>
      <c r="J12" s="44" t="s">
        <v>10</v>
      </c>
      <c r="K12" s="37" t="s">
        <v>30</v>
      </c>
    </row>
    <row r="13" spans="1:33" s="7" customFormat="1" ht="24.95" customHeight="1">
      <c r="A13" s="29">
        <v>4</v>
      </c>
      <c r="B13" s="45" t="s">
        <v>55</v>
      </c>
      <c r="C13" s="31">
        <v>13070</v>
      </c>
      <c r="D13" s="31">
        <f>C13</f>
        <v>13070</v>
      </c>
      <c r="E13" s="30" t="s">
        <v>3</v>
      </c>
      <c r="F13" s="32" t="s">
        <v>31</v>
      </c>
      <c r="G13" s="46"/>
      <c r="H13" s="34" t="str">
        <f>F13</f>
        <v>ร้านไทยกราฟฟิค เฮาส์</v>
      </c>
      <c r="I13" s="35"/>
      <c r="J13" s="31" t="s">
        <v>38</v>
      </c>
      <c r="K13" s="30" t="s">
        <v>32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8" customFormat="1" ht="24.95" customHeight="1">
      <c r="A14" s="36"/>
      <c r="B14" s="37"/>
      <c r="C14" s="37"/>
      <c r="D14" s="37"/>
      <c r="E14" s="37"/>
      <c r="F14" s="38"/>
      <c r="G14" s="39">
        <f>D13</f>
        <v>13070</v>
      </c>
      <c r="H14" s="38"/>
      <c r="I14" s="39">
        <f>G14</f>
        <v>13070</v>
      </c>
      <c r="J14" s="40" t="s">
        <v>10</v>
      </c>
      <c r="K14" s="37" t="s">
        <v>30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7" customFormat="1" ht="24.95" customHeight="1">
      <c r="A15" s="29">
        <v>5</v>
      </c>
      <c r="B15" s="45" t="s">
        <v>33</v>
      </c>
      <c r="C15" s="31">
        <v>1350</v>
      </c>
      <c r="D15" s="31">
        <f>C15</f>
        <v>1350</v>
      </c>
      <c r="E15" s="30" t="s">
        <v>3</v>
      </c>
      <c r="F15" s="32" t="s">
        <v>17</v>
      </c>
      <c r="G15" s="46"/>
      <c r="H15" s="34" t="str">
        <f>F15</f>
        <v>พรีเมียร์อาร์ตการป้าย</v>
      </c>
      <c r="I15" s="35"/>
      <c r="J15" s="31" t="s">
        <v>38</v>
      </c>
      <c r="K15" s="30" t="s">
        <v>34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8" customFormat="1" ht="24.95" customHeight="1">
      <c r="A16" s="36"/>
      <c r="B16" s="37"/>
      <c r="C16" s="37"/>
      <c r="D16" s="37"/>
      <c r="E16" s="37"/>
      <c r="F16" s="38"/>
      <c r="G16" s="39">
        <f>D15</f>
        <v>1350</v>
      </c>
      <c r="H16" s="38"/>
      <c r="I16" s="39">
        <f>G16</f>
        <v>1350</v>
      </c>
      <c r="J16" s="40" t="s">
        <v>10</v>
      </c>
      <c r="K16" s="37" t="s">
        <v>35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7" customFormat="1" ht="24.95" customHeight="1">
      <c r="A17" s="29">
        <v>6</v>
      </c>
      <c r="B17" s="45" t="s">
        <v>36</v>
      </c>
      <c r="C17" s="31">
        <v>19712</v>
      </c>
      <c r="D17" s="31">
        <f>C17</f>
        <v>19712</v>
      </c>
      <c r="E17" s="30" t="s">
        <v>3</v>
      </c>
      <c r="F17" s="32" t="s">
        <v>18</v>
      </c>
      <c r="G17" s="46"/>
      <c r="H17" s="34" t="str">
        <f>F17</f>
        <v>โรงพิมพ์อาสารักษาดินแดน</v>
      </c>
      <c r="I17" s="35"/>
      <c r="J17" s="31" t="s">
        <v>38</v>
      </c>
      <c r="K17" s="30" t="s">
        <v>37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8" customFormat="1" ht="24.95" customHeight="1">
      <c r="A18" s="36"/>
      <c r="B18" s="37"/>
      <c r="C18" s="37"/>
      <c r="D18" s="37"/>
      <c r="E18" s="37"/>
      <c r="F18" s="38"/>
      <c r="G18" s="39">
        <f>D17</f>
        <v>19712</v>
      </c>
      <c r="H18" s="38"/>
      <c r="I18" s="39">
        <f>G18</f>
        <v>19712</v>
      </c>
      <c r="J18" s="40" t="s">
        <v>10</v>
      </c>
      <c r="K18" s="37" t="s">
        <v>35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ht="30" customHeight="1">
      <c r="A19" s="29">
        <v>7</v>
      </c>
      <c r="B19" s="30" t="s">
        <v>41</v>
      </c>
      <c r="C19" s="31">
        <v>155520</v>
      </c>
      <c r="D19" s="31">
        <f>C19</f>
        <v>155520</v>
      </c>
      <c r="E19" s="30" t="s">
        <v>3</v>
      </c>
      <c r="F19" s="34" t="s">
        <v>40</v>
      </c>
      <c r="G19" s="35"/>
      <c r="H19" s="34" t="str">
        <f>F19</f>
        <v>อาภากร ซัพพลาย</v>
      </c>
      <c r="I19" s="35"/>
      <c r="J19" s="31" t="s">
        <v>38</v>
      </c>
      <c r="K19" s="30" t="s">
        <v>42</v>
      </c>
    </row>
    <row r="20" spans="1:33" s="5" customFormat="1" ht="20.45" customHeight="1">
      <c r="A20" s="36"/>
      <c r="B20" s="37"/>
      <c r="C20" s="37"/>
      <c r="D20" s="37"/>
      <c r="E20" s="37"/>
      <c r="F20" s="38"/>
      <c r="G20" s="39">
        <f>D19</f>
        <v>155520</v>
      </c>
      <c r="H20" s="38"/>
      <c r="I20" s="39">
        <f>D19</f>
        <v>155520</v>
      </c>
      <c r="J20" s="40" t="s">
        <v>10</v>
      </c>
      <c r="K20" s="37" t="s">
        <v>43</v>
      </c>
    </row>
    <row r="21" spans="1:33" ht="30" customHeight="1">
      <c r="A21" s="29">
        <v>8</v>
      </c>
      <c r="B21" s="30" t="s">
        <v>44</v>
      </c>
      <c r="C21" s="31">
        <v>1750</v>
      </c>
      <c r="D21" s="31">
        <f>C21</f>
        <v>1750</v>
      </c>
      <c r="E21" s="30" t="s">
        <v>3</v>
      </c>
      <c r="F21" s="34" t="s">
        <v>45</v>
      </c>
      <c r="G21" s="35"/>
      <c r="H21" s="34" t="str">
        <f>F21</f>
        <v>โรงพิมพ์ไทยนิยม</v>
      </c>
      <c r="I21" s="35"/>
      <c r="J21" s="31" t="s">
        <v>38</v>
      </c>
      <c r="K21" s="30" t="s">
        <v>46</v>
      </c>
    </row>
    <row r="22" spans="1:33" s="5" customFormat="1" ht="20.45" customHeight="1">
      <c r="A22" s="36"/>
      <c r="B22" s="37"/>
      <c r="C22" s="37"/>
      <c r="D22" s="37"/>
      <c r="E22" s="37"/>
      <c r="F22" s="38"/>
      <c r="G22" s="39">
        <f>D21</f>
        <v>1750</v>
      </c>
      <c r="H22" s="38"/>
      <c r="I22" s="39">
        <f>D21</f>
        <v>1750</v>
      </c>
      <c r="J22" s="40" t="s">
        <v>10</v>
      </c>
      <c r="K22" s="37" t="s">
        <v>43</v>
      </c>
    </row>
    <row r="23" spans="1:33" ht="30" customHeight="1">
      <c r="A23" s="29">
        <v>9</v>
      </c>
      <c r="B23" s="47" t="s">
        <v>47</v>
      </c>
      <c r="C23" s="31">
        <v>19500</v>
      </c>
      <c r="D23" s="31">
        <f>C23</f>
        <v>19500</v>
      </c>
      <c r="E23" s="30" t="s">
        <v>3</v>
      </c>
      <c r="F23" s="34" t="s">
        <v>50</v>
      </c>
      <c r="G23" s="35"/>
      <c r="H23" s="34" t="str">
        <f>F23</f>
        <v>นายสิทธิโชค  กองทรัพย์</v>
      </c>
      <c r="I23" s="35"/>
      <c r="J23" s="31" t="s">
        <v>38</v>
      </c>
      <c r="K23" s="30" t="s">
        <v>48</v>
      </c>
    </row>
    <row r="24" spans="1:33" s="5" customFormat="1" ht="21" customHeight="1">
      <c r="A24" s="36"/>
      <c r="B24" s="48"/>
      <c r="C24" s="37"/>
      <c r="D24" s="37"/>
      <c r="E24" s="37"/>
      <c r="F24" s="38"/>
      <c r="G24" s="39">
        <f>D23</f>
        <v>19500</v>
      </c>
      <c r="H24" s="38"/>
      <c r="I24" s="39">
        <f>D23</f>
        <v>19500</v>
      </c>
      <c r="J24" s="40" t="s">
        <v>10</v>
      </c>
      <c r="K24" s="37" t="s">
        <v>49</v>
      </c>
    </row>
    <row r="25" spans="1:33" ht="23.45" customHeight="1">
      <c r="A25" s="29">
        <v>10</v>
      </c>
      <c r="B25" s="47" t="s">
        <v>51</v>
      </c>
      <c r="C25" s="31">
        <v>935000</v>
      </c>
      <c r="D25" s="31">
        <f>C25</f>
        <v>935000</v>
      </c>
      <c r="E25" s="30" t="s">
        <v>58</v>
      </c>
      <c r="F25" s="34" t="s">
        <v>52</v>
      </c>
      <c r="G25" s="35"/>
      <c r="H25" s="34" t="str">
        <f>F25</f>
        <v>บ.สยามนิสสัน มหาสารคาม จำกัด</v>
      </c>
      <c r="I25" s="35"/>
      <c r="J25" s="31" t="s">
        <v>38</v>
      </c>
      <c r="K25" s="30" t="s">
        <v>53</v>
      </c>
    </row>
    <row r="26" spans="1:33" s="5" customFormat="1" ht="21" customHeight="1">
      <c r="A26" s="49"/>
      <c r="B26" s="50"/>
      <c r="C26" s="41"/>
      <c r="D26" s="41"/>
      <c r="E26" s="41"/>
      <c r="F26" s="42"/>
      <c r="G26" s="43">
        <v>789000</v>
      </c>
      <c r="H26" s="42"/>
      <c r="I26" s="43">
        <v>789000</v>
      </c>
      <c r="J26" s="44" t="s">
        <v>10</v>
      </c>
      <c r="K26" s="41" t="s">
        <v>25</v>
      </c>
    </row>
    <row r="27" spans="1:33" s="5" customFormat="1" ht="21" customHeight="1">
      <c r="A27" s="51"/>
      <c r="B27" s="41"/>
      <c r="C27" s="41"/>
      <c r="D27" s="41"/>
      <c r="E27" s="41"/>
      <c r="F27" s="52" t="s">
        <v>59</v>
      </c>
      <c r="G27" s="53"/>
      <c r="H27" s="42"/>
      <c r="I27" s="43"/>
      <c r="J27" s="44"/>
      <c r="K27" s="41"/>
    </row>
    <row r="28" spans="1:33" s="5" customFormat="1" ht="21" customHeight="1">
      <c r="A28" s="51"/>
      <c r="B28" s="41"/>
      <c r="C28" s="41"/>
      <c r="D28" s="41"/>
      <c r="E28" s="41"/>
      <c r="F28" s="42"/>
      <c r="G28" s="43">
        <v>888666</v>
      </c>
      <c r="H28" s="42"/>
      <c r="I28" s="43"/>
      <c r="J28" s="44"/>
      <c r="K28" s="41"/>
    </row>
    <row r="29" spans="1:33" s="5" customFormat="1" ht="21" customHeight="1">
      <c r="A29" s="51"/>
      <c r="B29" s="41"/>
      <c r="C29" s="41"/>
      <c r="D29" s="41"/>
      <c r="E29" s="41"/>
      <c r="F29" s="52" t="s">
        <v>61</v>
      </c>
      <c r="G29" s="53"/>
      <c r="H29" s="42"/>
      <c r="I29" s="43"/>
      <c r="J29" s="44"/>
      <c r="K29" s="41"/>
    </row>
    <row r="30" spans="1:33" s="5" customFormat="1" ht="21" customHeight="1">
      <c r="A30" s="51"/>
      <c r="B30" s="41"/>
      <c r="C30" s="41"/>
      <c r="D30" s="41"/>
      <c r="E30" s="41"/>
      <c r="F30" s="42"/>
      <c r="G30" s="43">
        <v>832100</v>
      </c>
      <c r="H30" s="42"/>
      <c r="I30" s="43"/>
      <c r="J30" s="44"/>
      <c r="K30" s="41"/>
    </row>
    <row r="31" spans="1:33" s="5" customFormat="1" ht="21" customHeight="1">
      <c r="A31" s="51"/>
      <c r="B31" s="41"/>
      <c r="C31" s="41"/>
      <c r="D31" s="41"/>
      <c r="E31" s="41"/>
      <c r="F31" s="52" t="s">
        <v>60</v>
      </c>
      <c r="G31" s="53"/>
      <c r="H31" s="42"/>
      <c r="I31" s="43"/>
      <c r="J31" s="44"/>
      <c r="K31" s="41"/>
    </row>
    <row r="32" spans="1:33" s="5" customFormat="1" ht="21" customHeight="1">
      <c r="A32" s="51"/>
      <c r="B32" s="41"/>
      <c r="C32" s="41"/>
      <c r="D32" s="41"/>
      <c r="E32" s="41"/>
      <c r="F32" s="42"/>
      <c r="G32" s="43">
        <v>916000</v>
      </c>
      <c r="H32" s="42"/>
      <c r="I32" s="43"/>
      <c r="J32" s="44"/>
      <c r="K32" s="41"/>
    </row>
    <row r="33" spans="1:33" s="5" customFormat="1" ht="21" customHeight="1">
      <c r="A33" s="51"/>
      <c r="B33" s="41"/>
      <c r="C33" s="41"/>
      <c r="D33" s="41"/>
      <c r="E33" s="41"/>
      <c r="F33" s="52" t="s">
        <v>62</v>
      </c>
      <c r="G33" s="53"/>
      <c r="H33" s="42"/>
      <c r="I33" s="43"/>
      <c r="J33" s="44"/>
      <c r="K33" s="41"/>
    </row>
    <row r="34" spans="1:33" s="5" customFormat="1" ht="21" customHeight="1">
      <c r="A34" s="51"/>
      <c r="B34" s="41"/>
      <c r="C34" s="41"/>
      <c r="D34" s="41"/>
      <c r="E34" s="41"/>
      <c r="F34" s="52"/>
      <c r="G34" s="53"/>
      <c r="H34" s="42"/>
      <c r="I34" s="43"/>
      <c r="J34" s="44"/>
      <c r="K34" s="41"/>
    </row>
    <row r="35" spans="1:33" s="7" customFormat="1" ht="28.15" customHeight="1">
      <c r="A35" s="29">
        <v>12</v>
      </c>
      <c r="B35" s="47" t="s">
        <v>54</v>
      </c>
      <c r="C35" s="31">
        <v>1000</v>
      </c>
      <c r="D35" s="31">
        <f>C35</f>
        <v>1000</v>
      </c>
      <c r="E35" s="30" t="s">
        <v>3</v>
      </c>
      <c r="F35" s="34" t="s">
        <v>19</v>
      </c>
      <c r="G35" s="35"/>
      <c r="H35" s="34" t="str">
        <f>F35</f>
        <v>นายอภิชัย  สงวนศักดิ์ภักดี</v>
      </c>
      <c r="I35" s="35"/>
      <c r="J35" s="54" t="s">
        <v>39</v>
      </c>
      <c r="K35" s="55" t="s">
        <v>20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s="8" customFormat="1" ht="28.15" customHeight="1">
      <c r="A36" s="36"/>
      <c r="B36" s="48"/>
      <c r="C36" s="37"/>
      <c r="D36" s="37"/>
      <c r="E36" s="37"/>
      <c r="F36" s="38"/>
      <c r="G36" s="39">
        <f>D35</f>
        <v>1000</v>
      </c>
      <c r="H36" s="38"/>
      <c r="I36" s="39">
        <f>D35</f>
        <v>1000</v>
      </c>
      <c r="J36" s="56"/>
      <c r="K36" s="57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5" customFormat="1" ht="24.95" customHeight="1">
      <c r="A37" s="13"/>
      <c r="B37" s="9"/>
      <c r="C37" s="9"/>
      <c r="D37" s="9"/>
      <c r="E37" s="9"/>
      <c r="F37" s="9"/>
      <c r="G37" s="10"/>
      <c r="H37" s="9"/>
      <c r="I37" s="10"/>
      <c r="K37" s="9"/>
    </row>
    <row r="38" spans="1:33" s="5" customFormat="1" ht="24.95" customHeight="1">
      <c r="A38" s="13"/>
      <c r="B38" s="9"/>
      <c r="C38" s="9"/>
      <c r="D38" s="9"/>
      <c r="E38" s="9"/>
      <c r="F38" s="9"/>
      <c r="G38" s="10"/>
      <c r="H38" s="9"/>
      <c r="I38" s="10"/>
      <c r="K38" s="9"/>
    </row>
    <row r="39" spans="1:33" s="5" customFormat="1" ht="24.95" customHeight="1">
      <c r="A39" s="13"/>
      <c r="B39" s="9"/>
      <c r="C39" s="9"/>
      <c r="D39" s="9"/>
      <c r="E39" s="9"/>
      <c r="F39" s="9"/>
      <c r="G39" s="10"/>
      <c r="H39" s="9"/>
      <c r="I39" s="10"/>
      <c r="K39" s="9"/>
    </row>
    <row r="40" spans="1:33" s="5" customFormat="1" ht="24.95" customHeight="1">
      <c r="A40" s="13"/>
      <c r="B40" s="9"/>
      <c r="C40" s="9"/>
      <c r="D40" s="9"/>
      <c r="E40" s="9"/>
      <c r="F40" s="9"/>
      <c r="G40" s="10"/>
      <c r="H40" s="9"/>
      <c r="I40" s="10"/>
      <c r="K40" s="9"/>
    </row>
    <row r="41" spans="1:33" s="5" customFormat="1" ht="24.95" customHeight="1">
      <c r="A41" s="13"/>
      <c r="B41" s="9"/>
      <c r="C41" s="9"/>
      <c r="D41" s="9"/>
      <c r="E41" s="9"/>
      <c r="F41" s="9"/>
      <c r="G41" s="10"/>
      <c r="H41" s="9"/>
      <c r="I41" s="10"/>
      <c r="K41" s="9"/>
    </row>
    <row r="42" spans="1:33" s="5" customFormat="1" ht="24.95" customHeight="1">
      <c r="A42" s="13"/>
      <c r="B42" s="9"/>
      <c r="C42" s="9"/>
      <c r="D42" s="9"/>
      <c r="E42" s="9"/>
      <c r="F42" s="9"/>
      <c r="G42" s="10"/>
      <c r="H42" s="9"/>
      <c r="I42" s="10"/>
      <c r="K42" s="9"/>
    </row>
    <row r="43" spans="1:33" s="5" customFormat="1" ht="24.95" customHeight="1">
      <c r="A43" s="13"/>
      <c r="B43" s="9"/>
      <c r="C43" s="9"/>
      <c r="D43" s="9"/>
      <c r="E43" s="9"/>
      <c r="F43" s="9"/>
      <c r="G43" s="10"/>
      <c r="H43" s="9"/>
      <c r="I43" s="10"/>
      <c r="K43" s="9"/>
    </row>
    <row r="44" spans="1:33" s="5" customFormat="1" ht="24.95" customHeight="1">
      <c r="A44" s="13"/>
      <c r="B44" s="9"/>
      <c r="C44" s="9"/>
      <c r="D44" s="9"/>
      <c r="E44" s="9"/>
      <c r="F44" s="9"/>
      <c r="G44" s="10"/>
      <c r="H44" s="9"/>
      <c r="I44" s="10"/>
      <c r="K44" s="9"/>
    </row>
    <row r="45" spans="1:33" s="5" customFormat="1" ht="24.95" customHeight="1">
      <c r="A45" s="13"/>
      <c r="B45" s="9"/>
      <c r="C45" s="9"/>
      <c r="D45" s="9"/>
      <c r="E45" s="9"/>
      <c r="F45" s="9"/>
      <c r="G45" s="10"/>
      <c r="H45" s="9"/>
      <c r="I45" s="10"/>
      <c r="K45" s="9"/>
    </row>
  </sheetData>
  <mergeCells count="48">
    <mergeCell ref="A7:A8"/>
    <mergeCell ref="H7:I7"/>
    <mergeCell ref="A9:A10"/>
    <mergeCell ref="H9:I9"/>
    <mergeCell ref="A11:A12"/>
    <mergeCell ref="F11:G11"/>
    <mergeCell ref="H11:I11"/>
    <mergeCell ref="F9:G9"/>
    <mergeCell ref="A1:K1"/>
    <mergeCell ref="A2:K2"/>
    <mergeCell ref="A3:K3"/>
    <mergeCell ref="A5:A6"/>
    <mergeCell ref="B5:B6"/>
    <mergeCell ref="E5:E6"/>
    <mergeCell ref="F5:G5"/>
    <mergeCell ref="H5:I5"/>
    <mergeCell ref="F6:G6"/>
    <mergeCell ref="H6:I6"/>
    <mergeCell ref="A13:A14"/>
    <mergeCell ref="H13:I13"/>
    <mergeCell ref="A15:A16"/>
    <mergeCell ref="H15:I15"/>
    <mergeCell ref="A17:A18"/>
    <mergeCell ref="B35:B36"/>
    <mergeCell ref="F35:G35"/>
    <mergeCell ref="H35:I35"/>
    <mergeCell ref="A21:A22"/>
    <mergeCell ref="F21:G21"/>
    <mergeCell ref="H21:I21"/>
    <mergeCell ref="F33:G34"/>
    <mergeCell ref="A35:A36"/>
    <mergeCell ref="A19:A20"/>
    <mergeCell ref="F19:G19"/>
    <mergeCell ref="H19:I19"/>
    <mergeCell ref="A23:A24"/>
    <mergeCell ref="F23:G23"/>
    <mergeCell ref="F27:G27"/>
    <mergeCell ref="F29:G29"/>
    <mergeCell ref="F31:G31"/>
    <mergeCell ref="J35:J36"/>
    <mergeCell ref="K35:K36"/>
    <mergeCell ref="H23:I23"/>
    <mergeCell ref="B23:B24"/>
    <mergeCell ref="A25:A26"/>
    <mergeCell ref="B25:B26"/>
    <mergeCell ref="F25:G25"/>
    <mergeCell ref="H25:I25"/>
    <mergeCell ref="H17:I17"/>
  </mergeCells>
  <pageMargins left="0" right="0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ธ.ค.68</vt:lpstr>
      <vt:lpstr>ธ.ค.68!Print_Area</vt:lpstr>
      <vt:lpstr>ธ.ค.68!Print_Titles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2026-06-12T03:03:01Z</dcterms:created>
  <dcterms:modified xsi:type="dcterms:W3CDTF">2026-06-22T08:50:24Z</dcterms:modified>
</cp:coreProperties>
</file>