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codeName="ThisWorkbook"/>
  <bookViews>
    <workbookView xWindow="-105" yWindow="-105" windowWidth="23250" windowHeight="12450"/>
  </bookViews>
  <sheets>
    <sheet name="พ.ย.68" sheetId="3" r:id="rId1"/>
  </sheets>
  <definedNames>
    <definedName name="JR_PAGE_ANCHOR_0_1" localSheetId="0">พ.ย.68!#REF!</definedName>
    <definedName name="JR_PAGE_ANCHOR_0_1">#REF!</definedName>
    <definedName name="_xlnm.Print_Area" localSheetId="0">พ.ย.68!$A$1:$AG$45</definedName>
    <definedName name="_xlnm.Print_Titles" localSheetId="0">พ.ย.68!$1:$6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3" l="1"/>
  <c r="D19" i="3"/>
  <c r="I20" i="3" s="1"/>
  <c r="H17" i="3"/>
  <c r="D17" i="3"/>
  <c r="I18" i="3" s="1"/>
  <c r="H15" i="3"/>
  <c r="D15" i="3"/>
  <c r="I16" i="3" s="1"/>
  <c r="H13" i="3"/>
  <c r="D13" i="3"/>
  <c r="I14" i="3" s="1"/>
  <c r="H9" i="3"/>
  <c r="H7" i="3"/>
  <c r="I8" i="3"/>
  <c r="H11" i="3"/>
  <c r="D11" i="3"/>
  <c r="I12" i="3" s="1"/>
  <c r="G14" i="3" l="1"/>
  <c r="G20" i="3"/>
  <c r="G16" i="3"/>
  <c r="G18" i="3"/>
  <c r="G12" i="3"/>
</calcChain>
</file>

<file path=xl/sharedStrings.xml><?xml version="1.0" encoding="utf-8"?>
<sst xmlns="http://schemas.openxmlformats.org/spreadsheetml/2006/main" count="73" uniqueCount="53">
  <si>
    <t>ลำดับ</t>
  </si>
  <si>
    <t xml:space="preserve">(บาท) </t>
  </si>
  <si>
    <t>วิธีจัดซื้อจัดจ้าง</t>
  </si>
  <si>
    <t>เฉพาะเจาะจง</t>
  </si>
  <si>
    <t>รายขื่อผู้เสนอราคา</t>
  </si>
  <si>
    <t>และราคาที่เสนอ</t>
  </si>
  <si>
    <t>ผู้ที่ได้รับคัดเลือก</t>
  </si>
  <si>
    <t>และราคาที่ตกลงซื้อหรือจ้าง</t>
  </si>
  <si>
    <t xml:space="preserve">รายงานที่จัดซื้อจัดจ้าง </t>
  </si>
  <si>
    <t xml:space="preserve">ราคากลาง </t>
  </si>
  <si>
    <t xml:space="preserve">องค์การบริหารส่วนตำบลกุดบง  อำเภอโพนพิสัย  จังหวัดหนองคาย  </t>
  </si>
  <si>
    <t xml:space="preserve">วงเงินที่จัดซื้อ </t>
  </si>
  <si>
    <t>เลขที่และวันที่ของสัญญาหรือ</t>
  </si>
  <si>
    <t>ข้อตกลงในการจัดซื้อหรือจ้าง</t>
  </si>
  <si>
    <t xml:space="preserve">จัดซื้อวัสดุสำนักงาน (ไว้อาลัยพระพันปีหลวง) </t>
  </si>
  <si>
    <t xml:space="preserve">ใบสั่งซื้อ  4/2568  </t>
  </si>
  <si>
    <t>ลว. 19/11/67</t>
  </si>
  <si>
    <t>ร้านสยามพาณิชย์</t>
  </si>
  <si>
    <t>ใบสั่งจ้าง   9/2568</t>
  </si>
  <si>
    <t>ใบสั่งจ้าง   10/2568</t>
  </si>
  <si>
    <t>ลว.   19/11/67</t>
  </si>
  <si>
    <t>ลว.   21/11/67</t>
  </si>
  <si>
    <t>นายสุพัฒ ภูโฮง</t>
  </si>
  <si>
    <t>นายอัฐพล   คำภูมี</t>
  </si>
  <si>
    <t xml:space="preserve">จ้างบำรุงรักษาและซ่อมแซมคลองส่งน้ำ </t>
  </si>
  <si>
    <t>สถานีสูบน้ำด้วยไฟฟ้าบ้านใหม่ 1</t>
  </si>
  <si>
    <t>สถานีสูบน้ำด้วยไฟฟ้าบ้านเดื่อ-ดงบัง</t>
  </si>
  <si>
    <t>บริษัท เทียนขำ แดรี่ คอร์ปอร์เรชั่น จำกัด</t>
  </si>
  <si>
    <t>สัญญาซื้อ 1/2568</t>
  </si>
  <si>
    <t>ลว.  1/11/67</t>
  </si>
  <si>
    <t xml:space="preserve">ซื้ออาหารเสริม (นม) ภาคเรียนที่ 2/2567 </t>
  </si>
  <si>
    <t xml:space="preserve">ตั้งแต่ 1 พฤศจิกายน 2567 -31 มกราคม 2568 (60 วัน) </t>
  </si>
  <si>
    <t>เป็นผ้มีคุณสมบัติตรง</t>
  </si>
  <si>
    <t>ตามเงื่อนไขที่กำหนด</t>
  </si>
  <si>
    <t>สัญญาจ้าง 2/2568</t>
  </si>
  <si>
    <t>ลว.  22/11/67</t>
  </si>
  <si>
    <t>โครงการเสริมผิวจราจรลาดยาง</t>
  </si>
  <si>
    <t>แอสฟัสท์ติกคอนกรีต สายทางบ้านดงบัง หมูที่ 6</t>
  </si>
  <si>
    <t>ห้างหุ้นส่วนจำกัด ภูมิทวีรุ่งเรือง</t>
  </si>
  <si>
    <t>ค่าจ้างเหมาบริการในภารกิจราชการ</t>
  </si>
  <si>
    <t>ประจำท้ายรถดับเพลิง</t>
  </si>
  <si>
    <t>นายธนากร   กองทรัพย์</t>
  </si>
  <si>
    <t>ลว.  4/11/67</t>
  </si>
  <si>
    <t>จ้างทำของ 19/2568</t>
  </si>
  <si>
    <t>จ้างทำของ 20/2568</t>
  </si>
  <si>
    <t>นางอิสริยา   แปะเที่ยว</t>
  </si>
  <si>
    <t>โครงการปรับปรุงแผนที่ภาษี พื้นที่</t>
  </si>
  <si>
    <t>ตำบลกุดบง</t>
  </si>
  <si>
    <t>วันที่  30  พฤศจิกายน  2567</t>
  </si>
  <si>
    <t>ผลการดำเนินการจัดซื้อจัดจ้างในรอบเดือน  พฤศจิกายน  2567</t>
  </si>
  <si>
    <t>เหตุผลที่คัดเลือก</t>
  </si>
  <si>
    <t>โดยสรุป</t>
  </si>
  <si>
    <t xml:space="preserve">จัดจ้าง (บาท)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</si>
</sst>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3"/>
      <color theme="1"/>
      <name val="TH Sarabun New"/>
      <family val="2"/>
    </font>
    <font>
      <sz val="13"/>
      <color theme="1"/>
      <name val="TH Sarabun New"/>
      <family val="2"/>
    </font>
    <font>
      <sz val="13"/>
      <color rgb="FF000000"/>
      <name val="TH Sarabun New"/>
      <family val="2"/>
    </font>
    <font>
      <sz val="14"/>
      <color rgb="FF000000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rgb="FF000000"/>
      <name val="TH SarabunPSK"/>
      <family val="2"/>
    </font>
    <font>
      <sz val="14"/>
      <name val="TH SarabunPSK"/>
      <family val="2"/>
    </font>
    <font>
      <sz val="14"/>
      <color theme="1"/>
      <name val="TH Sarabun New"/>
      <family val="2"/>
    </font>
    <font>
      <sz val="14"/>
      <color rgb="FF000000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rgb="FF666666"/>
      </left>
      <right style="hair">
        <color rgb="FF666666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1" xfId="0" applyFont="1" applyBorder="1"/>
    <xf numFmtId="0" fontId="2" fillId="0" borderId="0" xfId="0" applyFont="1"/>
    <xf numFmtId="0" fontId="3" fillId="0" borderId="1" xfId="0" applyFont="1" applyBorder="1"/>
    <xf numFmtId="0" fontId="3" fillId="0" borderId="0" xfId="0" applyFont="1"/>
    <xf numFmtId="0" fontId="3" fillId="0" borderId="12" xfId="0" applyFont="1" applyBorder="1"/>
    <xf numFmtId="0" fontId="3" fillId="0" borderId="13" xfId="0" applyFont="1" applyBorder="1"/>
    <xf numFmtId="0" fontId="4" fillId="2" borderId="1" xfId="0" applyFont="1" applyFill="1" applyBorder="1" applyAlignment="1">
      <alignment horizontal="left" vertical="top" wrapText="1"/>
    </xf>
    <xf numFmtId="43" fontId="4" fillId="2" borderId="1" xfId="1" applyFont="1" applyFill="1" applyBorder="1" applyAlignment="1">
      <alignment horizontal="left" vertical="top" wrapText="1"/>
    </xf>
    <xf numFmtId="43" fontId="3" fillId="0" borderId="0" xfId="1" applyFont="1"/>
    <xf numFmtId="0" fontId="3" fillId="0" borderId="1" xfId="0" applyFont="1" applyBorder="1" applyAlignment="1">
      <alignment vertical="top"/>
    </xf>
    <xf numFmtId="0" fontId="3" fillId="0" borderId="0" xfId="0" applyFont="1" applyAlignment="1">
      <alignment vertical="top"/>
    </xf>
    <xf numFmtId="0" fontId="5" fillId="2" borderId="11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vertical="top"/>
    </xf>
    <xf numFmtId="0" fontId="7" fillId="0" borderId="0" xfId="0" applyFont="1"/>
    <xf numFmtId="43" fontId="7" fillId="0" borderId="0" xfId="1" applyFont="1"/>
    <xf numFmtId="0" fontId="8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top"/>
    </xf>
    <xf numFmtId="0" fontId="5" fillId="2" borderId="3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12" xfId="0" applyFont="1" applyFill="1" applyBorder="1" applyAlignment="1">
      <alignment horizontal="left" vertical="top" wrapText="1"/>
    </xf>
    <xf numFmtId="43" fontId="5" fillId="2" borderId="3" xfId="1" applyFont="1" applyFill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5" fillId="2" borderId="9" xfId="0" applyFont="1" applyFill="1" applyBorder="1" applyAlignment="1">
      <alignment horizontal="left" vertical="top" wrapText="1"/>
    </xf>
    <xf numFmtId="43" fontId="5" fillId="2" borderId="10" xfId="1" applyFont="1" applyFill="1" applyBorder="1" applyAlignment="1">
      <alignment horizontal="left" vertical="top" wrapText="1"/>
    </xf>
    <xf numFmtId="0" fontId="5" fillId="2" borderId="13" xfId="0" applyFont="1" applyFill="1" applyBorder="1" applyAlignment="1">
      <alignment horizontal="left" vertical="top" wrapText="1"/>
    </xf>
    <xf numFmtId="0" fontId="7" fillId="0" borderId="2" xfId="0" applyFont="1" applyBorder="1" applyAlignment="1">
      <alignment horizontal="center"/>
    </xf>
    <xf numFmtId="0" fontId="5" fillId="2" borderId="3" xfId="0" applyFont="1" applyFill="1" applyBorder="1" applyAlignment="1">
      <alignment horizontal="left" vertical="top"/>
    </xf>
    <xf numFmtId="0" fontId="5" fillId="2" borderId="6" xfId="0" applyFont="1" applyFill="1" applyBorder="1" applyAlignment="1">
      <alignment horizontal="left" vertical="top"/>
    </xf>
    <xf numFmtId="43" fontId="5" fillId="2" borderId="7" xfId="1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vertical="top"/>
    </xf>
    <xf numFmtId="0" fontId="5" fillId="2" borderId="5" xfId="0" applyFont="1" applyFill="1" applyBorder="1" applyAlignment="1">
      <alignment vertical="top"/>
    </xf>
    <xf numFmtId="43" fontId="5" fillId="2" borderId="3" xfId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5" fillId="2" borderId="4" xfId="0" applyFont="1" applyFill="1" applyBorder="1" applyAlignment="1">
      <alignment horizontal="left" vertical="top"/>
    </xf>
    <xf numFmtId="0" fontId="5" fillId="2" borderId="5" xfId="0" applyFont="1" applyFill="1" applyBorder="1" applyAlignment="1">
      <alignment horizontal="left" vertical="top"/>
    </xf>
    <xf numFmtId="0" fontId="5" fillId="2" borderId="4" xfId="0" applyFont="1" applyFill="1" applyBorder="1" applyAlignment="1">
      <alignment horizontal="left" vertical="top"/>
    </xf>
    <xf numFmtId="0" fontId="5" fillId="2" borderId="5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vertical="top"/>
    </xf>
    <xf numFmtId="0" fontId="11" fillId="2" borderId="1" xfId="0" applyFont="1" applyFill="1" applyBorder="1" applyAlignment="1">
      <alignment horizontal="left" vertical="top" wrapText="1"/>
    </xf>
    <xf numFmtId="43" fontId="11" fillId="2" borderId="1" xfId="1" applyFont="1" applyFill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43" fontId="5" fillId="2" borderId="3" xfId="1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2" borderId="3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6" fillId="3" borderId="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G64"/>
  <sheetViews>
    <sheetView showGridLines="0" tabSelected="1" view="pageBreakPreview" zoomScale="81" zoomScaleNormal="81" zoomScaleSheetLayoutView="81" workbookViewId="0">
      <selection activeCell="S16" sqref="S16"/>
    </sheetView>
  </sheetViews>
  <sheetFormatPr defaultColWidth="9.125" defaultRowHeight="16.5"/>
  <cols>
    <col min="1" max="1" width="4.5" style="11" customWidth="1"/>
    <col min="2" max="2" width="35.5" style="4" customWidth="1"/>
    <col min="3" max="3" width="10.25" style="63" customWidth="1"/>
    <col min="4" max="4" width="10" style="63" customWidth="1"/>
    <col min="5" max="5" width="11.5" style="63" customWidth="1"/>
    <col min="6" max="6" width="13.25" style="4" customWidth="1"/>
    <col min="7" max="7" width="9.5" style="9" customWidth="1"/>
    <col min="8" max="8" width="10.75" style="4" customWidth="1"/>
    <col min="9" max="9" width="9.75" style="4" customWidth="1"/>
    <col min="10" max="10" width="15.375" style="63" customWidth="1"/>
    <col min="11" max="11" width="20.125" style="63" customWidth="1"/>
    <col min="12" max="33" width="9.125" style="3"/>
    <col min="34" max="16384" width="9.125" style="4"/>
  </cols>
  <sheetData>
    <row r="1" spans="1:33" s="2" customFormat="1" ht="21.75">
      <c r="A1" s="14" t="s">
        <v>49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s="2" customFormat="1" ht="21.75">
      <c r="A2" s="14" t="s">
        <v>10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s="2" customFormat="1" ht="21.75">
      <c r="A3" s="15" t="s">
        <v>48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ht="5.45" customHeight="1">
      <c r="A4" s="16"/>
      <c r="B4" s="17"/>
      <c r="C4" s="56"/>
      <c r="D4" s="56"/>
      <c r="E4" s="56"/>
      <c r="F4" s="17"/>
      <c r="G4" s="18"/>
      <c r="H4" s="17"/>
      <c r="I4" s="17"/>
      <c r="J4" s="56"/>
      <c r="K4" s="56"/>
    </row>
    <row r="5" spans="1:33" s="71" customFormat="1" ht="34.15" customHeight="1">
      <c r="A5" s="69" t="s">
        <v>0</v>
      </c>
      <c r="B5" s="19" t="s">
        <v>8</v>
      </c>
      <c r="C5" s="20" t="s">
        <v>11</v>
      </c>
      <c r="D5" s="20" t="s">
        <v>9</v>
      </c>
      <c r="E5" s="19" t="s">
        <v>2</v>
      </c>
      <c r="F5" s="21" t="s">
        <v>4</v>
      </c>
      <c r="G5" s="22"/>
      <c r="H5" s="21" t="s">
        <v>6</v>
      </c>
      <c r="I5" s="22"/>
      <c r="J5" s="20" t="s">
        <v>50</v>
      </c>
      <c r="K5" s="68" t="s">
        <v>12</v>
      </c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</row>
    <row r="6" spans="1:33" s="71" customFormat="1" ht="28.15" customHeight="1">
      <c r="A6" s="72"/>
      <c r="B6" s="23"/>
      <c r="C6" s="24" t="s">
        <v>52</v>
      </c>
      <c r="D6" s="24" t="s">
        <v>1</v>
      </c>
      <c r="E6" s="23"/>
      <c r="F6" s="25" t="s">
        <v>5</v>
      </c>
      <c r="G6" s="26"/>
      <c r="H6" s="25" t="s">
        <v>7</v>
      </c>
      <c r="I6" s="26"/>
      <c r="J6" s="24" t="s">
        <v>51</v>
      </c>
      <c r="K6" s="24" t="s">
        <v>13</v>
      </c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</row>
    <row r="7" spans="1:33" ht="24.95" customHeight="1">
      <c r="A7" s="27">
        <v>1</v>
      </c>
      <c r="B7" s="28" t="s">
        <v>14</v>
      </c>
      <c r="C7" s="57">
        <v>116700</v>
      </c>
      <c r="D7" s="57">
        <v>116700</v>
      </c>
      <c r="E7" s="58" t="s">
        <v>3</v>
      </c>
      <c r="F7" s="29" t="s">
        <v>17</v>
      </c>
      <c r="G7" s="30"/>
      <c r="H7" s="31" t="str">
        <f>F7</f>
        <v>ร้านสยามพาณิชย์</v>
      </c>
      <c r="I7" s="30"/>
      <c r="J7" s="32" t="s">
        <v>32</v>
      </c>
      <c r="K7" s="58" t="s">
        <v>15</v>
      </c>
    </row>
    <row r="8" spans="1:33" ht="24.95" customHeight="1">
      <c r="A8" s="33"/>
      <c r="B8" s="13"/>
      <c r="C8" s="59"/>
      <c r="D8" s="59"/>
      <c r="E8" s="59"/>
      <c r="F8" s="34"/>
      <c r="G8" s="35">
        <v>116700</v>
      </c>
      <c r="H8" s="36"/>
      <c r="I8" s="35">
        <f>G8</f>
        <v>116700</v>
      </c>
      <c r="J8" s="37" t="s">
        <v>33</v>
      </c>
      <c r="K8" s="59" t="s">
        <v>16</v>
      </c>
    </row>
    <row r="9" spans="1:33" ht="24.95" customHeight="1">
      <c r="A9" s="27">
        <v>2</v>
      </c>
      <c r="B9" s="38" t="s">
        <v>24</v>
      </c>
      <c r="C9" s="57">
        <v>13600</v>
      </c>
      <c r="D9" s="57">
        <v>13600</v>
      </c>
      <c r="E9" s="58" t="s">
        <v>3</v>
      </c>
      <c r="F9" s="39" t="s">
        <v>22</v>
      </c>
      <c r="G9" s="40"/>
      <c r="H9" s="29" t="str">
        <f>F9</f>
        <v>นายสุพัฒ ภูโฮง</v>
      </c>
      <c r="I9" s="30"/>
      <c r="J9" s="32" t="s">
        <v>32</v>
      </c>
      <c r="K9" s="66" t="s">
        <v>18</v>
      </c>
    </row>
    <row r="10" spans="1:33" ht="24.95" customHeight="1">
      <c r="A10" s="33"/>
      <c r="B10" s="41" t="s">
        <v>26</v>
      </c>
      <c r="C10" s="59"/>
      <c r="D10" s="59"/>
      <c r="E10" s="59"/>
      <c r="F10" s="34"/>
      <c r="G10" s="35">
        <v>13600</v>
      </c>
      <c r="H10" s="34"/>
      <c r="I10" s="35">
        <v>13600</v>
      </c>
      <c r="J10" s="37" t="s">
        <v>33</v>
      </c>
      <c r="K10" s="67" t="s">
        <v>20</v>
      </c>
    </row>
    <row r="11" spans="1:33" ht="24.95" customHeight="1">
      <c r="A11" s="27">
        <v>3</v>
      </c>
      <c r="B11" s="38" t="s">
        <v>24</v>
      </c>
      <c r="C11" s="57">
        <v>17800</v>
      </c>
      <c r="D11" s="57">
        <f>C11</f>
        <v>17800</v>
      </c>
      <c r="E11" s="58" t="s">
        <v>3</v>
      </c>
      <c r="F11" s="42" t="s">
        <v>23</v>
      </c>
      <c r="G11" s="43"/>
      <c r="H11" s="42" t="str">
        <f>F11</f>
        <v>นายอัฐพล   คำภูมี</v>
      </c>
      <c r="I11" s="43"/>
      <c r="J11" s="32" t="s">
        <v>32</v>
      </c>
      <c r="K11" s="66" t="s">
        <v>19</v>
      </c>
    </row>
    <row r="12" spans="1:33" s="3" customFormat="1" ht="24.95" customHeight="1">
      <c r="A12" s="33"/>
      <c r="B12" s="41" t="s">
        <v>25</v>
      </c>
      <c r="C12" s="60"/>
      <c r="D12" s="60"/>
      <c r="E12" s="60"/>
      <c r="F12" s="44"/>
      <c r="G12" s="40">
        <f>D11</f>
        <v>17800</v>
      </c>
      <c r="H12" s="44"/>
      <c r="I12" s="40">
        <f>D11</f>
        <v>17800</v>
      </c>
      <c r="J12" s="37" t="s">
        <v>33</v>
      </c>
      <c r="K12" s="67" t="s">
        <v>21</v>
      </c>
    </row>
    <row r="13" spans="1:33" s="5" customFormat="1" ht="24.95" customHeight="1">
      <c r="A13" s="27">
        <v>4</v>
      </c>
      <c r="B13" s="12" t="s">
        <v>30</v>
      </c>
      <c r="C13" s="57">
        <v>258000</v>
      </c>
      <c r="D13" s="57">
        <f>C13</f>
        <v>258000</v>
      </c>
      <c r="E13" s="58" t="s">
        <v>3</v>
      </c>
      <c r="F13" s="45" t="s">
        <v>27</v>
      </c>
      <c r="G13" s="46"/>
      <c r="H13" s="45" t="str">
        <f>F13</f>
        <v>บริษัท เทียนขำ แดรี่ คอร์ปอร์เรชั่น จำกัด</v>
      </c>
      <c r="I13" s="46"/>
      <c r="J13" s="47" t="s">
        <v>32</v>
      </c>
      <c r="K13" s="58" t="s">
        <v>28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s="6" customFormat="1" ht="44.45" customHeight="1">
      <c r="A14" s="33"/>
      <c r="B14" s="13" t="s">
        <v>31</v>
      </c>
      <c r="C14" s="59"/>
      <c r="D14" s="59"/>
      <c r="E14" s="59"/>
      <c r="F14" s="34"/>
      <c r="G14" s="35">
        <f>D13</f>
        <v>258000</v>
      </c>
      <c r="H14" s="34"/>
      <c r="I14" s="35">
        <f>D13</f>
        <v>258000</v>
      </c>
      <c r="J14" s="48" t="s">
        <v>33</v>
      </c>
      <c r="K14" s="67" t="s">
        <v>29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s="5" customFormat="1" ht="24.95" customHeight="1">
      <c r="A15" s="27">
        <v>5</v>
      </c>
      <c r="B15" s="12" t="s">
        <v>36</v>
      </c>
      <c r="C15" s="57">
        <v>458000</v>
      </c>
      <c r="D15" s="57">
        <f t="shared" ref="D15" si="0">C15</f>
        <v>458000</v>
      </c>
      <c r="E15" s="58" t="s">
        <v>3</v>
      </c>
      <c r="F15" s="49" t="s">
        <v>38</v>
      </c>
      <c r="G15" s="50"/>
      <c r="H15" s="49" t="str">
        <f t="shared" ref="H15" si="1">F15</f>
        <v>ห้างหุ้นส่วนจำกัด ภูมิทวีรุ่งเรือง</v>
      </c>
      <c r="I15" s="50"/>
      <c r="J15" s="32" t="s">
        <v>32</v>
      </c>
      <c r="K15" s="58" t="s">
        <v>34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s="6" customFormat="1" ht="43.15" customHeight="1">
      <c r="A16" s="33"/>
      <c r="B16" s="13" t="s">
        <v>37</v>
      </c>
      <c r="C16" s="59"/>
      <c r="D16" s="59"/>
      <c r="E16" s="59"/>
      <c r="F16" s="34"/>
      <c r="G16" s="35">
        <f t="shared" ref="G16" si="2">D15</f>
        <v>458000</v>
      </c>
      <c r="H16" s="34"/>
      <c r="I16" s="35">
        <f t="shared" ref="I16" si="3">D15</f>
        <v>458000</v>
      </c>
      <c r="J16" s="48" t="s">
        <v>33</v>
      </c>
      <c r="K16" s="67" t="s">
        <v>35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s="3" customFormat="1" ht="24.95" customHeight="1">
      <c r="A17" s="27">
        <v>6</v>
      </c>
      <c r="B17" s="12" t="s">
        <v>39</v>
      </c>
      <c r="C17" s="57">
        <v>76291</v>
      </c>
      <c r="D17" s="57">
        <f t="shared" ref="D17" si="4">C17</f>
        <v>76291</v>
      </c>
      <c r="E17" s="58" t="s">
        <v>3</v>
      </c>
      <c r="F17" s="29" t="s">
        <v>41</v>
      </c>
      <c r="G17" s="30"/>
      <c r="H17" s="49" t="str">
        <f t="shared" ref="H17" si="5">F17</f>
        <v>นายธนากร   กองทรัพย์</v>
      </c>
      <c r="I17" s="50"/>
      <c r="J17" s="32" t="s">
        <v>32</v>
      </c>
      <c r="K17" s="58" t="s">
        <v>44</v>
      </c>
    </row>
    <row r="18" spans="1:33" s="3" customFormat="1" ht="24.95" customHeight="1">
      <c r="A18" s="33"/>
      <c r="B18" s="41" t="s">
        <v>40</v>
      </c>
      <c r="C18" s="60"/>
      <c r="D18" s="60"/>
      <c r="E18" s="60"/>
      <c r="F18" s="44"/>
      <c r="G18" s="40">
        <f t="shared" ref="G18" si="6">D17</f>
        <v>76291</v>
      </c>
      <c r="H18" s="34"/>
      <c r="I18" s="35">
        <f t="shared" ref="I18" si="7">D17</f>
        <v>76291</v>
      </c>
      <c r="J18" s="37" t="s">
        <v>33</v>
      </c>
      <c r="K18" s="67" t="s">
        <v>42</v>
      </c>
    </row>
    <row r="19" spans="1:33" s="5" customFormat="1" ht="24.95" customHeight="1">
      <c r="A19" s="27">
        <v>7</v>
      </c>
      <c r="B19" s="12" t="s">
        <v>46</v>
      </c>
      <c r="C19" s="57">
        <v>99000</v>
      </c>
      <c r="D19" s="57">
        <f t="shared" ref="D19" si="8">C19</f>
        <v>99000</v>
      </c>
      <c r="E19" s="58" t="s">
        <v>3</v>
      </c>
      <c r="F19" s="51" t="s">
        <v>45</v>
      </c>
      <c r="G19" s="52"/>
      <c r="H19" s="29" t="str">
        <f t="shared" ref="H19" si="9">F19</f>
        <v>นางอิสริยา   แปะเที่ยว</v>
      </c>
      <c r="I19" s="30"/>
      <c r="J19" s="32" t="s">
        <v>32</v>
      </c>
      <c r="K19" s="58" t="s">
        <v>43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s="6" customFormat="1" ht="24.95" customHeight="1">
      <c r="A20" s="33"/>
      <c r="B20" s="13" t="s">
        <v>47</v>
      </c>
      <c r="C20" s="59"/>
      <c r="D20" s="59"/>
      <c r="E20" s="59"/>
      <c r="F20" s="34"/>
      <c r="G20" s="35">
        <f t="shared" ref="G20" si="10">D19</f>
        <v>99000</v>
      </c>
      <c r="H20" s="34"/>
      <c r="I20" s="35">
        <f t="shared" ref="I20" si="11">D19</f>
        <v>99000</v>
      </c>
      <c r="J20" s="37" t="s">
        <v>33</v>
      </c>
      <c r="K20" s="67" t="s">
        <v>29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s="5" customFormat="1" ht="24.95" customHeight="1">
      <c r="A21" s="53"/>
      <c r="B21" s="54"/>
      <c r="C21" s="61"/>
      <c r="D21" s="61"/>
      <c r="E21" s="61"/>
      <c r="F21" s="54"/>
      <c r="G21" s="55"/>
      <c r="H21" s="54"/>
      <c r="I21" s="55"/>
      <c r="J21" s="64"/>
      <c r="K21" s="61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s="6" customFormat="1" ht="24.95" customHeight="1">
      <c r="A22" s="53"/>
      <c r="B22" s="54"/>
      <c r="C22" s="61"/>
      <c r="D22" s="61"/>
      <c r="E22" s="61"/>
      <c r="F22" s="54"/>
      <c r="G22" s="55"/>
      <c r="H22" s="54"/>
      <c r="I22" s="55"/>
      <c r="J22" s="64"/>
      <c r="K22" s="61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s="5" customFormat="1" ht="18" customHeight="1">
      <c r="A23" s="10"/>
      <c r="B23" s="7"/>
      <c r="C23" s="62"/>
      <c r="D23" s="62"/>
      <c r="E23" s="62"/>
      <c r="F23" s="7"/>
      <c r="G23" s="8"/>
      <c r="H23" s="7"/>
      <c r="I23" s="8"/>
      <c r="J23" s="65"/>
      <c r="K23" s="62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s="6" customFormat="1" ht="18" customHeight="1">
      <c r="A24" s="10"/>
      <c r="B24" s="7"/>
      <c r="C24" s="62"/>
      <c r="D24" s="62"/>
      <c r="E24" s="62"/>
      <c r="F24" s="7"/>
      <c r="G24" s="8"/>
      <c r="H24" s="7"/>
      <c r="I24" s="8"/>
      <c r="J24" s="65"/>
      <c r="K24" s="62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s="3" customFormat="1" ht="18" customHeight="1">
      <c r="A25" s="10"/>
      <c r="B25" s="7"/>
      <c r="C25" s="62"/>
      <c r="D25" s="62"/>
      <c r="E25" s="62"/>
      <c r="F25" s="7"/>
      <c r="G25" s="8"/>
      <c r="H25" s="7"/>
      <c r="I25" s="8"/>
      <c r="J25" s="65"/>
      <c r="K25" s="62"/>
    </row>
    <row r="26" spans="1:33" s="3" customFormat="1" ht="18" customHeight="1">
      <c r="A26" s="10"/>
      <c r="B26" s="7"/>
      <c r="C26" s="62"/>
      <c r="D26" s="62"/>
      <c r="E26" s="62"/>
      <c r="F26" s="7"/>
      <c r="G26" s="8"/>
      <c r="H26" s="7"/>
      <c r="I26" s="8"/>
      <c r="J26" s="65"/>
      <c r="K26" s="62"/>
    </row>
    <row r="27" spans="1:33" s="3" customFormat="1" ht="18" customHeight="1">
      <c r="A27" s="10"/>
      <c r="B27" s="7"/>
      <c r="C27" s="62"/>
      <c r="D27" s="62"/>
      <c r="E27" s="62"/>
      <c r="F27" s="7"/>
      <c r="G27" s="8"/>
      <c r="H27" s="7"/>
      <c r="I27" s="8"/>
      <c r="J27" s="65"/>
      <c r="K27" s="62"/>
    </row>
    <row r="28" spans="1:33" s="3" customFormat="1" ht="18" customHeight="1">
      <c r="A28" s="10"/>
      <c r="B28" s="7"/>
      <c r="C28" s="62"/>
      <c r="D28" s="62"/>
      <c r="E28" s="62"/>
      <c r="F28" s="7"/>
      <c r="G28" s="8"/>
      <c r="H28" s="7"/>
      <c r="I28" s="8"/>
      <c r="J28" s="65"/>
      <c r="K28" s="62"/>
    </row>
    <row r="29" spans="1:33" s="3" customFormat="1" ht="18" customHeight="1">
      <c r="A29" s="10"/>
      <c r="B29" s="7"/>
      <c r="C29" s="62"/>
      <c r="D29" s="62"/>
      <c r="E29" s="62"/>
      <c r="F29" s="7"/>
      <c r="G29" s="8"/>
      <c r="H29" s="7"/>
      <c r="I29" s="8"/>
      <c r="J29" s="65"/>
      <c r="K29" s="62"/>
    </row>
    <row r="30" spans="1:33" s="3" customFormat="1" ht="18" customHeight="1">
      <c r="A30" s="10"/>
      <c r="B30" s="7"/>
      <c r="C30" s="62"/>
      <c r="D30" s="62"/>
      <c r="E30" s="62"/>
      <c r="F30" s="7"/>
      <c r="G30" s="8"/>
      <c r="H30" s="7"/>
      <c r="I30" s="8"/>
      <c r="J30" s="65"/>
      <c r="K30" s="62"/>
    </row>
    <row r="31" spans="1:33" s="3" customFormat="1" ht="18" customHeight="1">
      <c r="A31" s="10"/>
      <c r="B31" s="7"/>
      <c r="C31" s="62"/>
      <c r="D31" s="62"/>
      <c r="E31" s="62"/>
      <c r="F31" s="7"/>
      <c r="G31" s="8"/>
      <c r="H31" s="7"/>
      <c r="I31" s="8"/>
      <c r="J31" s="65"/>
      <c r="K31" s="62"/>
    </row>
    <row r="32" spans="1:33" s="3" customFormat="1" ht="18" customHeight="1">
      <c r="A32" s="10"/>
      <c r="B32" s="7"/>
      <c r="C32" s="62"/>
      <c r="D32" s="62"/>
      <c r="E32" s="62"/>
      <c r="F32" s="7"/>
      <c r="G32" s="8"/>
      <c r="H32" s="7"/>
      <c r="I32" s="8"/>
      <c r="J32" s="65"/>
      <c r="K32" s="62"/>
    </row>
    <row r="33" spans="1:33" s="5" customFormat="1" ht="24.6" customHeight="1">
      <c r="A33" s="10"/>
      <c r="B33" s="7"/>
      <c r="C33" s="62"/>
      <c r="D33" s="62"/>
      <c r="E33" s="62"/>
      <c r="F33" s="7"/>
      <c r="G33" s="8"/>
      <c r="H33" s="7"/>
      <c r="I33" s="8"/>
      <c r="J33" s="65"/>
      <c r="K33" s="62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</row>
    <row r="34" spans="1:33" s="6" customFormat="1" ht="24.95" customHeight="1">
      <c r="A34" s="10"/>
      <c r="B34" s="7"/>
      <c r="C34" s="62"/>
      <c r="D34" s="62"/>
      <c r="E34" s="62"/>
      <c r="F34" s="7"/>
      <c r="G34" s="8"/>
      <c r="H34" s="7"/>
      <c r="I34" s="8"/>
      <c r="J34" s="65"/>
      <c r="K34" s="62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</row>
    <row r="35" spans="1:33" s="5" customFormat="1" ht="28.15" customHeight="1">
      <c r="A35" s="10"/>
      <c r="B35" s="7"/>
      <c r="C35" s="62"/>
      <c r="D35" s="62"/>
      <c r="E35" s="62"/>
      <c r="F35" s="7"/>
      <c r="G35" s="8"/>
      <c r="H35" s="7"/>
      <c r="I35" s="8"/>
      <c r="J35" s="65"/>
      <c r="K35" s="62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</row>
    <row r="36" spans="1:33" s="6" customFormat="1" ht="28.15" customHeight="1">
      <c r="A36" s="10"/>
      <c r="B36" s="7"/>
      <c r="C36" s="62"/>
      <c r="D36" s="62"/>
      <c r="E36" s="62"/>
      <c r="F36" s="7"/>
      <c r="G36" s="8"/>
      <c r="H36" s="7"/>
      <c r="I36" s="8"/>
      <c r="J36" s="65"/>
      <c r="K36" s="62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</row>
    <row r="37" spans="1:33" ht="24.95" customHeight="1">
      <c r="A37" s="10"/>
      <c r="B37" s="7"/>
      <c r="C37" s="62"/>
      <c r="D37" s="62"/>
      <c r="E37" s="62"/>
      <c r="F37" s="7"/>
      <c r="G37" s="8"/>
      <c r="H37" s="7"/>
      <c r="I37" s="8"/>
      <c r="J37" s="65"/>
      <c r="K37" s="62"/>
    </row>
    <row r="38" spans="1:33" ht="24.95" customHeight="1">
      <c r="A38" s="10"/>
      <c r="B38" s="7"/>
      <c r="C38" s="62"/>
      <c r="D38" s="62"/>
      <c r="E38" s="62"/>
      <c r="F38" s="7"/>
      <c r="G38" s="8"/>
      <c r="H38" s="7"/>
      <c r="I38" s="8"/>
      <c r="J38" s="65"/>
      <c r="K38" s="62"/>
    </row>
    <row r="39" spans="1:33" ht="23.45" customHeight="1"/>
    <row r="40" spans="1:33" ht="23.45" customHeight="1"/>
    <row r="41" spans="1:33" ht="23.45" customHeight="1"/>
    <row r="42" spans="1:33" ht="23.45" customHeight="1"/>
    <row r="43" spans="1:33" ht="23.45" customHeight="1"/>
    <row r="44" spans="1:33" ht="23.45" customHeight="1"/>
    <row r="45" spans="1:33" s="3" customFormat="1" ht="42.6" customHeight="1">
      <c r="A45" s="11"/>
      <c r="B45" s="4"/>
      <c r="C45" s="63"/>
      <c r="D45" s="63"/>
      <c r="E45" s="63"/>
      <c r="F45" s="4"/>
      <c r="G45" s="9"/>
      <c r="H45" s="4"/>
      <c r="I45" s="4"/>
      <c r="J45" s="63"/>
      <c r="K45" s="63"/>
    </row>
    <row r="46" spans="1:33" s="3" customFormat="1" ht="42.6" customHeight="1">
      <c r="A46" s="11"/>
      <c r="B46" s="4"/>
      <c r="C46" s="63"/>
      <c r="D46" s="63"/>
      <c r="E46" s="63"/>
      <c r="F46" s="4"/>
      <c r="G46" s="9"/>
      <c r="H46" s="4"/>
      <c r="I46" s="4"/>
      <c r="J46" s="63"/>
      <c r="K46" s="63"/>
    </row>
    <row r="47" spans="1:33" ht="24.95" customHeight="1"/>
    <row r="48" spans="1:33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</sheetData>
  <mergeCells count="27">
    <mergeCell ref="A19:A20"/>
    <mergeCell ref="H19:I19"/>
    <mergeCell ref="A1:K1"/>
    <mergeCell ref="A2:K2"/>
    <mergeCell ref="A3:K3"/>
    <mergeCell ref="A5:A6"/>
    <mergeCell ref="B5:B6"/>
    <mergeCell ref="E5:E6"/>
    <mergeCell ref="F5:G5"/>
    <mergeCell ref="H5:I5"/>
    <mergeCell ref="F6:G6"/>
    <mergeCell ref="H6:I6"/>
    <mergeCell ref="F7:G7"/>
    <mergeCell ref="F17:G17"/>
    <mergeCell ref="A11:A12"/>
    <mergeCell ref="F11:G11"/>
    <mergeCell ref="H11:I11"/>
    <mergeCell ref="A7:A8"/>
    <mergeCell ref="H7:I7"/>
    <mergeCell ref="A9:A10"/>
    <mergeCell ref="H9:I9"/>
    <mergeCell ref="A13:A14"/>
    <mergeCell ref="A15:A16"/>
    <mergeCell ref="F15:G15"/>
    <mergeCell ref="H15:I15"/>
    <mergeCell ref="A17:A18"/>
    <mergeCell ref="H17:I17"/>
  </mergeCells>
  <pageMargins left="0" right="0" top="0.39370078740157483" bottom="0.19685039370078741" header="0" footer="0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พ.ย.68</vt:lpstr>
      <vt:lpstr>พ.ย.68!Print_Area</vt:lpstr>
      <vt:lpstr>พ.ย.68!Print_Titles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2026-06-12T03:03:01Z</dcterms:created>
  <dcterms:modified xsi:type="dcterms:W3CDTF">2026-06-24T06:50:52Z</dcterms:modified>
</cp:coreProperties>
</file>