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1175" windowHeight="7830"/>
  </bookViews>
  <sheets>
    <sheet name="มี.ค.69" sheetId="7" r:id="rId1"/>
  </sheets>
  <definedNames>
    <definedName name="JR_PAGE_ANCHOR_0_1" localSheetId="0">มี.ค.69!#REF!</definedName>
    <definedName name="JR_PAGE_ANCHOR_0_1">#REF!</definedName>
    <definedName name="_xlnm.Print_Area" localSheetId="0">มี.ค.69!$A$1:$AG$24</definedName>
    <definedName name="_xlnm.Print_Titles" localSheetId="0">มี.ค.69!$1:$6</definedName>
  </definedNames>
  <calcPr calcId="145621"/>
</workbook>
</file>

<file path=xl/calcChain.xml><?xml version="1.0" encoding="utf-8"?>
<calcChain xmlns="http://schemas.openxmlformats.org/spreadsheetml/2006/main">
  <c r="H17" i="7" l="1"/>
  <c r="D17" i="7"/>
  <c r="I18" i="7" s="1"/>
  <c r="H15" i="7"/>
  <c r="D15" i="7"/>
  <c r="I16" i="7" s="1"/>
  <c r="G14" i="7"/>
  <c r="I14" i="7" s="1"/>
  <c r="H13" i="7"/>
  <c r="D13" i="7"/>
  <c r="G12" i="7"/>
  <c r="I12" i="7" s="1"/>
  <c r="H11" i="7"/>
  <c r="D11" i="7"/>
  <c r="G10" i="7"/>
  <c r="I10" i="7" s="1"/>
  <c r="H9" i="7"/>
  <c r="D9" i="7"/>
  <c r="G8" i="7"/>
  <c r="I8" i="7" s="1"/>
  <c r="H7" i="7"/>
  <c r="D7" i="7"/>
  <c r="G18" i="7" l="1"/>
  <c r="G16" i="7"/>
</calcChain>
</file>

<file path=xl/sharedStrings.xml><?xml version="1.0" encoding="utf-8"?>
<sst xmlns="http://schemas.openxmlformats.org/spreadsheetml/2006/main" count="59" uniqueCount="42">
  <si>
    <t>ค่าจ้างเหมาบริการในภารกิจราชการ</t>
  </si>
  <si>
    <t>โครงการบริการการแพทย์ฉุกเฉิน กู้ชีพ/กู้ภัย (Emergency Medical Services ; EMS)</t>
  </si>
  <si>
    <t>ลำดับ</t>
  </si>
  <si>
    <t xml:space="preserve">(บาท) </t>
  </si>
  <si>
    <t>วิธีจัดซื้อจัดจ้าง</t>
  </si>
  <si>
    <t>เฉพาะเจาะจง</t>
  </si>
  <si>
    <t>รายขื่อผู้เสนอราคา</t>
  </si>
  <si>
    <t>และราคาที่เสนอ</t>
  </si>
  <si>
    <t>ผู้ที่ได้รับคัดเลือก</t>
  </si>
  <si>
    <t>และราคาที่ตกลงซื้อหรือจ้าง</t>
  </si>
  <si>
    <t>เหตุผลที่คัดเลือกโดยสรุป</t>
  </si>
  <si>
    <t xml:space="preserve">รายงานที่จัดซื้อจัดจ้าง </t>
  </si>
  <si>
    <t>เงื่อนไขที่กำหนด</t>
  </si>
  <si>
    <t xml:space="preserve">ราคากลาง </t>
  </si>
  <si>
    <t>ลว.  02/03/69</t>
  </si>
  <si>
    <t xml:space="preserve">องค์การบริหารส่วนตำบลกุดบง  อำเภอโพนพิสัย  จังหวัดหนองคาย  </t>
  </si>
  <si>
    <t xml:space="preserve">วงเงินที่จัดซื้อ </t>
  </si>
  <si>
    <t xml:space="preserve">จัดจ้าง  (บาท) </t>
  </si>
  <si>
    <t>เลขที่และวันที่ของสัญญาหรือ</t>
  </si>
  <si>
    <t>ข้อตกลงในการจัดซื้อหรือจ้าง</t>
  </si>
  <si>
    <t>หจก.ไทยสินเจริญ 2560</t>
  </si>
  <si>
    <t>เป็นผ้มีคุณสมบัติตรงตาม</t>
  </si>
  <si>
    <t>ร้านเต้ไดนาโม</t>
  </si>
  <si>
    <t>ผลการดำเนินการจัดซื้อจัดจ้างในรอบเดือน  มีนาคม  2569</t>
  </si>
  <si>
    <t>วันที่  31  มีนาคม  2569</t>
  </si>
  <si>
    <t>จัดซื้อวัสดุงานบ้านงานครัว (กองการศึกษา)</t>
  </si>
  <si>
    <t xml:space="preserve">ใบสั่งซื้อ  20/2569  </t>
  </si>
  <si>
    <t>ลว.  09/03/69</t>
  </si>
  <si>
    <t>จัดซื้อวัสดุสำนักงาน (กองการศึกษา)</t>
  </si>
  <si>
    <t xml:space="preserve">ใบสั่งซื้อ  21/2569  </t>
  </si>
  <si>
    <t>ลว.  12/03/69</t>
  </si>
  <si>
    <t>จัดซื้อวัสดุสำนักงาน (กองคลัง)</t>
  </si>
  <si>
    <t xml:space="preserve">ใบสั่งซื้อ  22/2569  </t>
  </si>
  <si>
    <t>ลว.  16/03/69</t>
  </si>
  <si>
    <t>ซ่อมแซมรถยนต์ทะเบียน กฉ 8002 หนองคาย</t>
  </si>
  <si>
    <t xml:space="preserve">ใบสั่งจ้าง  17/2569  </t>
  </si>
  <si>
    <t>ลว.  06/03/69</t>
  </si>
  <si>
    <t>นายวโดม  คงเลข</t>
  </si>
  <si>
    <t xml:space="preserve">สญ.จ้างทำของ  19/2569  </t>
  </si>
  <si>
    <t>นายพัฒชพงษ์  วงษ์พันธ์</t>
  </si>
  <si>
    <t xml:space="preserve">สญ.จ้างทำของ  20/2569  </t>
  </si>
  <si>
    <t>ลว.  29/05/69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</si>
</sst>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4" fillId="2" borderId="3" xfId="0" applyFont="1" applyFill="1" applyBorder="1" applyAlignment="1">
      <alignment horizontal="left" vertical="top" wrapText="1"/>
    </xf>
    <xf numFmtId="43" fontId="4" fillId="2" borderId="3" xfId="1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4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43" fontId="4" fillId="2" borderId="7" xfId="1" applyFont="1" applyFill="1" applyBorder="1" applyAlignment="1">
      <alignment horizontal="left" vertical="top" wrapText="1"/>
    </xf>
    <xf numFmtId="0" fontId="3" fillId="0" borderId="9" xfId="0" applyFont="1" applyBorder="1"/>
    <xf numFmtId="0" fontId="3" fillId="0" borderId="10" xfId="0" applyFont="1" applyBorder="1"/>
    <xf numFmtId="43" fontId="3" fillId="0" borderId="0" xfId="1" applyFont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/>
    <xf numFmtId="43" fontId="6" fillId="0" borderId="0" xfId="1" applyFont="1"/>
    <xf numFmtId="0" fontId="5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 wrapText="1"/>
    </xf>
    <xf numFmtId="43" fontId="8" fillId="2" borderId="3" xfId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43" fontId="8" fillId="2" borderId="7" xfId="1" applyFont="1" applyFill="1" applyBorder="1" applyAlignment="1">
      <alignment horizontal="left" vertical="top" wrapText="1"/>
    </xf>
    <xf numFmtId="0" fontId="6" fillId="0" borderId="2" xfId="0" applyFont="1" applyBorder="1"/>
    <xf numFmtId="0" fontId="8" fillId="2" borderId="8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4"/>
  <sheetViews>
    <sheetView showGridLines="0" tabSelected="1" view="pageBreakPreview" zoomScale="92" zoomScaleNormal="81" zoomScaleSheetLayoutView="92" workbookViewId="0">
      <selection activeCell="J20" sqref="J20"/>
    </sheetView>
  </sheetViews>
  <sheetFormatPr defaultColWidth="9.125" defaultRowHeight="16.5"/>
  <cols>
    <col min="1" max="1" width="4.5" style="16" customWidth="1"/>
    <col min="2" max="2" width="29.75" style="8" customWidth="1"/>
    <col min="3" max="3" width="10.875" style="8" customWidth="1"/>
    <col min="4" max="4" width="10" style="8" customWidth="1"/>
    <col min="5" max="5" width="12.625" style="8" customWidth="1"/>
    <col min="6" max="6" width="13.5" style="8" customWidth="1"/>
    <col min="7" max="7" width="10.25" style="15" customWidth="1"/>
    <col min="8" max="8" width="10.75" style="8" customWidth="1"/>
    <col min="9" max="9" width="11.375" style="8" customWidth="1"/>
    <col min="10" max="10" width="19.75" style="8" customWidth="1"/>
    <col min="11" max="11" width="18.125" style="8" customWidth="1"/>
    <col min="12" max="33" width="9.125" style="7"/>
    <col min="34" max="16384" width="9.125" style="8"/>
  </cols>
  <sheetData>
    <row r="1" spans="1:33" s="2" customFormat="1" ht="21.7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1.7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21.7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5.45" customHeight="1">
      <c r="A4" s="25"/>
      <c r="B4" s="26"/>
      <c r="C4" s="26"/>
      <c r="D4" s="26"/>
      <c r="E4" s="26"/>
      <c r="F4" s="26"/>
      <c r="G4" s="27"/>
      <c r="H4" s="26"/>
      <c r="I4" s="26"/>
      <c r="J4" s="26"/>
      <c r="K4" s="26"/>
    </row>
    <row r="5" spans="1:33" s="4" customFormat="1" ht="43.15" customHeight="1">
      <c r="A5" s="28" t="s">
        <v>2</v>
      </c>
      <c r="B5" s="29" t="s">
        <v>11</v>
      </c>
      <c r="C5" s="30" t="s">
        <v>16</v>
      </c>
      <c r="D5" s="30" t="s">
        <v>13</v>
      </c>
      <c r="E5" s="29" t="s">
        <v>4</v>
      </c>
      <c r="F5" s="31" t="s">
        <v>6</v>
      </c>
      <c r="G5" s="32"/>
      <c r="H5" s="31" t="s">
        <v>8</v>
      </c>
      <c r="I5" s="32"/>
      <c r="J5" s="30" t="s">
        <v>10</v>
      </c>
      <c r="K5" s="30" t="s">
        <v>18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4" customFormat="1" ht="43.15" customHeight="1">
      <c r="A6" s="33"/>
      <c r="B6" s="34"/>
      <c r="C6" s="35" t="s">
        <v>17</v>
      </c>
      <c r="D6" s="35" t="s">
        <v>3</v>
      </c>
      <c r="E6" s="34"/>
      <c r="F6" s="36" t="s">
        <v>7</v>
      </c>
      <c r="G6" s="37"/>
      <c r="H6" s="36" t="s">
        <v>9</v>
      </c>
      <c r="I6" s="37"/>
      <c r="J6" s="35"/>
      <c r="K6" s="35" t="s">
        <v>19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4.95" customHeight="1">
      <c r="A7" s="38">
        <v>1</v>
      </c>
      <c r="B7" s="39" t="s">
        <v>25</v>
      </c>
      <c r="C7" s="40">
        <v>27340</v>
      </c>
      <c r="D7" s="40">
        <f>C7</f>
        <v>27340</v>
      </c>
      <c r="E7" s="41" t="s">
        <v>5</v>
      </c>
      <c r="F7" s="42" t="s">
        <v>20</v>
      </c>
      <c r="G7" s="43"/>
      <c r="H7" s="42" t="str">
        <f>F7</f>
        <v>หจก.ไทยสินเจริญ 2560</v>
      </c>
      <c r="I7" s="43"/>
      <c r="J7" s="40" t="s">
        <v>21</v>
      </c>
      <c r="K7" s="41" t="s">
        <v>26</v>
      </c>
    </row>
    <row r="8" spans="1:33" ht="24.95" customHeight="1">
      <c r="A8" s="44"/>
      <c r="B8" s="45"/>
      <c r="C8" s="46"/>
      <c r="D8" s="46"/>
      <c r="E8" s="46"/>
      <c r="F8" s="47"/>
      <c r="G8" s="48">
        <f>C7</f>
        <v>27340</v>
      </c>
      <c r="H8" s="47"/>
      <c r="I8" s="48">
        <f>G8</f>
        <v>27340</v>
      </c>
      <c r="J8" s="49" t="s">
        <v>12</v>
      </c>
      <c r="K8" s="46" t="s">
        <v>27</v>
      </c>
    </row>
    <row r="9" spans="1:33" ht="24.95" customHeight="1">
      <c r="A9" s="38">
        <v>2</v>
      </c>
      <c r="B9" s="39" t="s">
        <v>28</v>
      </c>
      <c r="C9" s="40">
        <v>17540</v>
      </c>
      <c r="D9" s="40">
        <f>C9</f>
        <v>17540</v>
      </c>
      <c r="E9" s="41" t="s">
        <v>5</v>
      </c>
      <c r="F9" s="42" t="s">
        <v>20</v>
      </c>
      <c r="G9" s="43"/>
      <c r="H9" s="42" t="str">
        <f>F9</f>
        <v>หจก.ไทยสินเจริญ 2560</v>
      </c>
      <c r="I9" s="43"/>
      <c r="J9" s="40" t="s">
        <v>21</v>
      </c>
      <c r="K9" s="41" t="s">
        <v>29</v>
      </c>
    </row>
    <row r="10" spans="1:33" ht="24.95" customHeight="1">
      <c r="A10" s="44"/>
      <c r="B10" s="45"/>
      <c r="C10" s="46"/>
      <c r="D10" s="46"/>
      <c r="E10" s="46"/>
      <c r="F10" s="47"/>
      <c r="G10" s="48">
        <f>C9</f>
        <v>17540</v>
      </c>
      <c r="H10" s="47"/>
      <c r="I10" s="48">
        <f>G10</f>
        <v>17540</v>
      </c>
      <c r="J10" s="49" t="s">
        <v>12</v>
      </c>
      <c r="K10" s="46" t="s">
        <v>30</v>
      </c>
    </row>
    <row r="11" spans="1:33" s="13" customFormat="1" ht="24.95" customHeight="1">
      <c r="A11" s="38">
        <v>3</v>
      </c>
      <c r="B11" s="39" t="s">
        <v>31</v>
      </c>
      <c r="C11" s="40">
        <v>19796</v>
      </c>
      <c r="D11" s="40">
        <f>C11</f>
        <v>19796</v>
      </c>
      <c r="E11" s="41" t="s">
        <v>5</v>
      </c>
      <c r="F11" s="42" t="s">
        <v>20</v>
      </c>
      <c r="G11" s="43"/>
      <c r="H11" s="42" t="str">
        <f>F11</f>
        <v>หจก.ไทยสินเจริญ 2560</v>
      </c>
      <c r="I11" s="43"/>
      <c r="J11" s="40" t="s">
        <v>21</v>
      </c>
      <c r="K11" s="41" t="s">
        <v>32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s="14" customFormat="1" ht="24.95" customHeight="1">
      <c r="A12" s="44"/>
      <c r="B12" s="45"/>
      <c r="C12" s="46"/>
      <c r="D12" s="46"/>
      <c r="E12" s="46"/>
      <c r="F12" s="47"/>
      <c r="G12" s="48">
        <f>C11</f>
        <v>19796</v>
      </c>
      <c r="H12" s="47"/>
      <c r="I12" s="48">
        <f>G12</f>
        <v>19796</v>
      </c>
      <c r="J12" s="49" t="s">
        <v>12</v>
      </c>
      <c r="K12" s="46" t="s">
        <v>33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13" customFormat="1" ht="24.95" customHeight="1">
      <c r="A13" s="38">
        <v>4</v>
      </c>
      <c r="B13" s="39" t="s">
        <v>34</v>
      </c>
      <c r="C13" s="40">
        <v>4600</v>
      </c>
      <c r="D13" s="40">
        <f>C13</f>
        <v>4600</v>
      </c>
      <c r="E13" s="41" t="s">
        <v>5</v>
      </c>
      <c r="F13" s="42" t="s">
        <v>22</v>
      </c>
      <c r="G13" s="43"/>
      <c r="H13" s="42" t="str">
        <f>F13</f>
        <v>ร้านเต้ไดนาโม</v>
      </c>
      <c r="I13" s="43"/>
      <c r="J13" s="40" t="s">
        <v>21</v>
      </c>
      <c r="K13" s="41" t="s">
        <v>35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14" customFormat="1" ht="24.95" customHeight="1">
      <c r="A14" s="44"/>
      <c r="B14" s="45"/>
      <c r="C14" s="46"/>
      <c r="D14" s="46"/>
      <c r="E14" s="46"/>
      <c r="F14" s="47"/>
      <c r="G14" s="48">
        <f>C13</f>
        <v>4600</v>
      </c>
      <c r="H14" s="47"/>
      <c r="I14" s="48">
        <f>G14</f>
        <v>4600</v>
      </c>
      <c r="J14" s="49" t="s">
        <v>12</v>
      </c>
      <c r="K14" s="46" t="s">
        <v>36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13" customFormat="1" ht="24.95" customHeight="1">
      <c r="A15" s="38">
        <v>5</v>
      </c>
      <c r="B15" s="50" t="s">
        <v>0</v>
      </c>
      <c r="C15" s="40">
        <v>63000</v>
      </c>
      <c r="D15" s="40">
        <f>C15</f>
        <v>63000</v>
      </c>
      <c r="E15" s="41" t="s">
        <v>5</v>
      </c>
      <c r="F15" s="51" t="s">
        <v>37</v>
      </c>
      <c r="G15" s="52"/>
      <c r="H15" s="42" t="str">
        <f>F15</f>
        <v>นายวโดม  คงเลข</v>
      </c>
      <c r="I15" s="43"/>
      <c r="J15" s="40" t="s">
        <v>21</v>
      </c>
      <c r="K15" s="41" t="s">
        <v>38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14" customFormat="1" ht="24.95" customHeight="1">
      <c r="A16" s="44"/>
      <c r="B16" s="46"/>
      <c r="C16" s="46"/>
      <c r="D16" s="46"/>
      <c r="E16" s="46"/>
      <c r="F16" s="47"/>
      <c r="G16" s="48">
        <f>D15</f>
        <v>63000</v>
      </c>
      <c r="H16" s="47"/>
      <c r="I16" s="48">
        <f>D15</f>
        <v>63000</v>
      </c>
      <c r="J16" s="49" t="s">
        <v>12</v>
      </c>
      <c r="K16" s="46" t="s">
        <v>14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13" customFormat="1" ht="24.6" customHeight="1">
      <c r="A17" s="38">
        <v>6</v>
      </c>
      <c r="B17" s="39" t="s">
        <v>1</v>
      </c>
      <c r="C17" s="40">
        <v>42000</v>
      </c>
      <c r="D17" s="40">
        <f>C17</f>
        <v>42000</v>
      </c>
      <c r="E17" s="41" t="s">
        <v>5</v>
      </c>
      <c r="F17" s="42" t="s">
        <v>39</v>
      </c>
      <c r="G17" s="43"/>
      <c r="H17" s="42" t="str">
        <f>F17</f>
        <v>นายพัฒชพงษ์  วงษ์พันธ์</v>
      </c>
      <c r="I17" s="43"/>
      <c r="J17" s="40" t="s">
        <v>21</v>
      </c>
      <c r="K17" s="41" t="s">
        <v>40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14" customFormat="1" ht="24.95" customHeight="1">
      <c r="A18" s="44"/>
      <c r="B18" s="45"/>
      <c r="C18" s="46"/>
      <c r="D18" s="46"/>
      <c r="E18" s="46"/>
      <c r="F18" s="47"/>
      <c r="G18" s="48">
        <f>D17</f>
        <v>42000</v>
      </c>
      <c r="H18" s="47"/>
      <c r="I18" s="48">
        <f>D17</f>
        <v>42000</v>
      </c>
      <c r="J18" s="49" t="s">
        <v>12</v>
      </c>
      <c r="K18" s="46" t="s">
        <v>41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24.95" customHeight="1">
      <c r="A19" s="38"/>
      <c r="B19" s="39"/>
      <c r="C19" s="40"/>
      <c r="D19" s="40"/>
      <c r="E19" s="41"/>
      <c r="F19" s="42"/>
      <c r="G19" s="43"/>
      <c r="H19" s="42"/>
      <c r="I19" s="43"/>
      <c r="J19" s="40"/>
      <c r="K19" s="41"/>
    </row>
    <row r="20" spans="1:33" s="7" customFormat="1" ht="24.95" customHeight="1">
      <c r="A20" s="44"/>
      <c r="B20" s="45"/>
      <c r="C20" s="46"/>
      <c r="D20" s="46"/>
      <c r="E20" s="46"/>
      <c r="F20" s="47"/>
      <c r="G20" s="48"/>
      <c r="H20" s="47"/>
      <c r="I20" s="48"/>
      <c r="J20" s="49"/>
      <c r="K20" s="46"/>
    </row>
    <row r="21" spans="1:33" s="13" customFormat="1" ht="24.95" customHeight="1">
      <c r="A21" s="17"/>
      <c r="B21" s="21"/>
      <c r="C21" s="6"/>
      <c r="D21" s="6"/>
      <c r="E21" s="5"/>
      <c r="F21" s="19"/>
      <c r="G21" s="20"/>
      <c r="H21" s="19"/>
      <c r="I21" s="20"/>
      <c r="J21" s="6"/>
      <c r="K21" s="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14" customFormat="1" ht="24.95" customHeight="1">
      <c r="A22" s="18"/>
      <c r="B22" s="22"/>
      <c r="C22" s="10"/>
      <c r="D22" s="10"/>
      <c r="E22" s="10"/>
      <c r="F22" s="11"/>
      <c r="G22" s="12"/>
      <c r="H22" s="11"/>
      <c r="I22" s="12"/>
      <c r="J22" s="9"/>
      <c r="K22" s="10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13" customFormat="1" ht="24.95" customHeight="1">
      <c r="A23" s="17"/>
      <c r="B23" s="21"/>
      <c r="C23" s="6"/>
      <c r="D23" s="6"/>
      <c r="E23" s="5"/>
      <c r="F23" s="19"/>
      <c r="G23" s="20"/>
      <c r="H23" s="19"/>
      <c r="I23" s="20"/>
      <c r="J23" s="6"/>
      <c r="K23" s="5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14" customFormat="1" ht="24.95" customHeight="1">
      <c r="A24" s="18"/>
      <c r="B24" s="22"/>
      <c r="C24" s="10"/>
      <c r="D24" s="10"/>
      <c r="E24" s="10"/>
      <c r="F24" s="11"/>
      <c r="G24" s="12"/>
      <c r="H24" s="11"/>
      <c r="I24" s="12"/>
      <c r="J24" s="9"/>
      <c r="K24" s="10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</sheetData>
  <mergeCells count="44">
    <mergeCell ref="A1:K1"/>
    <mergeCell ref="A2:K2"/>
    <mergeCell ref="A3:K3"/>
    <mergeCell ref="A5:A6"/>
    <mergeCell ref="B5:B6"/>
    <mergeCell ref="E5:E6"/>
    <mergeCell ref="F5:G5"/>
    <mergeCell ref="H5:I5"/>
    <mergeCell ref="F6:G6"/>
    <mergeCell ref="H6:I6"/>
    <mergeCell ref="A11:A12"/>
    <mergeCell ref="B11:B12"/>
    <mergeCell ref="F11:G11"/>
    <mergeCell ref="H11:I11"/>
    <mergeCell ref="A13:A14"/>
    <mergeCell ref="B13:B14"/>
    <mergeCell ref="F13:G13"/>
    <mergeCell ref="H13:I13"/>
    <mergeCell ref="A7:A8"/>
    <mergeCell ref="B7:B8"/>
    <mergeCell ref="F7:G7"/>
    <mergeCell ref="H7:I7"/>
    <mergeCell ref="A9:A10"/>
    <mergeCell ref="B9:B10"/>
    <mergeCell ref="F9:G9"/>
    <mergeCell ref="H9:I9"/>
    <mergeCell ref="A19:A20"/>
    <mergeCell ref="B19:B20"/>
    <mergeCell ref="F19:G19"/>
    <mergeCell ref="H19:I19"/>
    <mergeCell ref="A21:A22"/>
    <mergeCell ref="B21:B22"/>
    <mergeCell ref="F21:G21"/>
    <mergeCell ref="H21:I21"/>
    <mergeCell ref="A15:A16"/>
    <mergeCell ref="H15:I15"/>
    <mergeCell ref="A17:A18"/>
    <mergeCell ref="B17:B18"/>
    <mergeCell ref="F17:G17"/>
    <mergeCell ref="H17:I17"/>
    <mergeCell ref="A23:A24"/>
    <mergeCell ref="B23:B24"/>
    <mergeCell ref="F23:G23"/>
    <mergeCell ref="H23:I23"/>
  </mergeCells>
  <pageMargins left="0" right="0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2026-06-12T03:03:01Z</dcterms:created>
  <dcterms:modified xsi:type="dcterms:W3CDTF">2026-06-22T09:00:09Z</dcterms:modified>
</cp:coreProperties>
</file>